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200" activeTab="0"/>
  </bookViews>
  <sheets>
    <sheet name="0 " sheetId="1" r:id="rId1"/>
    <sheet name="1" sheetId="2" r:id="rId2"/>
    <sheet name="2" sheetId="3" r:id="rId3"/>
    <sheet name="3" sheetId="4" r:id="rId4"/>
    <sheet name="4" sheetId="5" r:id="rId5"/>
  </sheets>
  <externalReferences>
    <externalReference r:id="rId8"/>
  </externalReferences>
  <definedNames>
    <definedName name="_xlnm.Print_Area" localSheetId="0">'0 '!#REF!</definedName>
    <definedName name="_xlnm.Print_Area" localSheetId="1">'1'!$E$4:$U$39</definedName>
    <definedName name="_xlnm.Print_Area" localSheetId="2">'2'!#REF!</definedName>
    <definedName name="_xlnm.Print_Area" localSheetId="3">'3'!$B$4:$R$39</definedName>
    <definedName name="_xlnm.Print_Area" localSheetId="4">'4'!$E$4:$Y$39</definedName>
  </definedNames>
  <calcPr fullCalcOnLoad="1"/>
</workbook>
</file>

<file path=xl/sharedStrings.xml><?xml version="1.0" encoding="utf-8"?>
<sst xmlns="http://schemas.openxmlformats.org/spreadsheetml/2006/main" count="249" uniqueCount="91">
  <si>
    <t xml:space="preserve"> </t>
  </si>
  <si>
    <t>AMG Premium</t>
  </si>
  <si>
    <t>A-tim</t>
  </si>
  <si>
    <t>VFP</t>
  </si>
  <si>
    <t>Delta- ins</t>
  </si>
  <si>
    <t>Euro eksperts</t>
  </si>
  <si>
    <t>Euromak</t>
  </si>
  <si>
    <t>In- broker</t>
  </si>
  <si>
    <t>JDB Broker</t>
  </si>
  <si>
    <t>Legra</t>
  </si>
  <si>
    <t>Mobiliti</t>
  </si>
  <si>
    <t>Nashe osiguruvanje</t>
  </si>
  <si>
    <t>Polisa plus</t>
  </si>
  <si>
    <t>Seda broker</t>
  </si>
  <si>
    <t>Super broker</t>
  </si>
  <si>
    <t>Korab ins</t>
  </si>
  <si>
    <t>Certus</t>
  </si>
  <si>
    <t>Nov osiguritelen broker</t>
  </si>
  <si>
    <t>Safe Invest</t>
  </si>
  <si>
    <t>CVO Broker</t>
  </si>
  <si>
    <t>ASUC Broker</t>
  </si>
  <si>
    <t>Mega Broker</t>
  </si>
  <si>
    <t>S.T.M Broker Plus</t>
  </si>
  <si>
    <t>AM Broker</t>
  </si>
  <si>
    <t>VIA Broker</t>
  </si>
  <si>
    <t>Veber GMA</t>
  </si>
  <si>
    <t>SN Osiguritelen Broker</t>
  </si>
  <si>
    <t>Mak trend Broker</t>
  </si>
  <si>
    <t>Porshe Broker</t>
  </si>
  <si>
    <t>Joker Ins Broker</t>
  </si>
  <si>
    <t>EOS Broker</t>
  </si>
  <si>
    <t>Petrol - Oil Broker</t>
  </si>
  <si>
    <t>RIZIKO Osiguruvanje</t>
  </si>
  <si>
    <t>AURON Broker</t>
  </si>
  <si>
    <t>VIN Broker</t>
  </si>
  <si>
    <t>Total</t>
  </si>
  <si>
    <t>Table 1. Number of contracts (by insurance undertakings)</t>
  </si>
  <si>
    <t>No.</t>
  </si>
  <si>
    <t>Intermediation insurance activities</t>
  </si>
  <si>
    <t>Makedonija</t>
  </si>
  <si>
    <t>Triglav</t>
  </si>
  <si>
    <t>Sava</t>
  </si>
  <si>
    <t>Evroins</t>
  </si>
  <si>
    <t>Winner</t>
  </si>
  <si>
    <t>Eurolink</t>
  </si>
  <si>
    <t>Eurosig</t>
  </si>
  <si>
    <t>Uniqa</t>
  </si>
  <si>
    <t>Croatia nonlife</t>
  </si>
  <si>
    <t>Insurance policy</t>
  </si>
  <si>
    <t>Croatia life</t>
  </si>
  <si>
    <t>Grawe</t>
  </si>
  <si>
    <t>Winner life</t>
  </si>
  <si>
    <t>Uniqa life</t>
  </si>
  <si>
    <t>Triglav life</t>
  </si>
  <si>
    <t>Halk</t>
  </si>
  <si>
    <t>Brolins</t>
  </si>
  <si>
    <t>Table 2. Number of contracts (by classes of insurance)</t>
  </si>
  <si>
    <t>01. Accident</t>
  </si>
  <si>
    <t>02. Health</t>
  </si>
  <si>
    <t>03. Motor vehicles (casco)</t>
  </si>
  <si>
    <t>04. Railway vehicles (casco)</t>
  </si>
  <si>
    <t>05. Aircrafts (casco)</t>
  </si>
  <si>
    <t>06. Vessels (casco)</t>
  </si>
  <si>
    <t>07. Cargo</t>
  </si>
  <si>
    <t>08.  Property, fire and nat.forces</t>
  </si>
  <si>
    <t>09.  Property, other</t>
  </si>
  <si>
    <t>10. MTPL (total)</t>
  </si>
  <si>
    <t>11.Aircraft's liability</t>
  </si>
  <si>
    <t>12. Vessel's liability</t>
  </si>
  <si>
    <t>13. General liability</t>
  </si>
  <si>
    <t>14. Credit</t>
  </si>
  <si>
    <t>15. Suretyship</t>
  </si>
  <si>
    <t>16. Financial losses</t>
  </si>
  <si>
    <t>17. Legal expenses</t>
  </si>
  <si>
    <t>18.Tourists assistance</t>
  </si>
  <si>
    <t xml:space="preserve">   19. Life insurance</t>
  </si>
  <si>
    <t>21. Unit- linked</t>
  </si>
  <si>
    <t>Table 3. Gross Written Premium (by insurance undertaking)</t>
  </si>
  <si>
    <t>000 mkd</t>
  </si>
  <si>
    <t>Croatoa nonlife</t>
  </si>
  <si>
    <t xml:space="preserve">The number of concluded contracts is not a sum of the number of contracts concluded separately by classes of insurance, since an insurance contract may cover insured events in relation to different classes of insurance and in that case the contract is entered into each class of insurance, according to the clasiffication of the classes of insurance, but counts only once. The aggregate amount of this parameter for all classes of insurance is the number of concluded contracts, regardless of whether the policy covers the risks of one or more classes of insurance. </t>
  </si>
  <si>
    <t>Table 4. Gross Written Premium (by classes of insurance)</t>
  </si>
  <si>
    <t>INSURANCE</t>
  </si>
  <si>
    <t>SUPERVISION</t>
  </si>
  <si>
    <t>AGENCY</t>
  </si>
  <si>
    <t xml:space="preserve">Report on the scope and content of the work </t>
  </si>
  <si>
    <t>of Insurance Brokerage Companies</t>
  </si>
  <si>
    <t>Skopje, 2019</t>
  </si>
  <si>
    <t>for the period 1.1-31.3.2019</t>
  </si>
  <si>
    <t>R e p u b l i c  o f  N o r t h  M a c e d o n i a</t>
  </si>
  <si>
    <t xml:space="preserve">Remark: The data is obtained from the companies through regularly reporting according to the article 151 from the Insurance Supervision Law (“Official Gazette” no. 27/02, 84/02, 98/02, 33/04, 88/05, 79/07, 8/08, 88/08, 56/09, 67/10, 44/11, 188/13, 43/14, 112/14, 153/15, 192/15, 23/16, 83/18, 198/18 and 101/19). The management is responsible for fair presentation and accurate data.
Exchange rate on 31.3.2019: 1 EUR =  61.5684 MKD
</t>
  </si>
</sst>
</file>

<file path=xl/styles.xml><?xml version="1.0" encoding="utf-8"?>
<styleSheet xmlns="http://schemas.openxmlformats.org/spreadsheetml/2006/main">
  <numFmts count="8">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s>
  <fonts count="77">
    <font>
      <sz val="11"/>
      <color theme="1"/>
      <name val="Calibri"/>
      <family val="2"/>
    </font>
    <font>
      <sz val="11"/>
      <color indexed="8"/>
      <name val="Calibri"/>
      <family val="2"/>
    </font>
    <font>
      <sz val="11"/>
      <color indexed="8"/>
      <name val="Tahoma"/>
      <family val="2"/>
    </font>
    <font>
      <b/>
      <i/>
      <sz val="14"/>
      <color indexed="23"/>
      <name val="Calibri"/>
      <family val="2"/>
    </font>
    <font>
      <sz val="8"/>
      <color indexed="8"/>
      <name val="Calibri"/>
      <family val="2"/>
    </font>
    <font>
      <b/>
      <sz val="8"/>
      <color indexed="9"/>
      <name val="Calibri"/>
      <family val="2"/>
    </font>
    <font>
      <b/>
      <sz val="8"/>
      <color indexed="8"/>
      <name val="Calibri"/>
      <family val="2"/>
    </font>
    <font>
      <sz val="10"/>
      <color indexed="8"/>
      <name val="Calibri"/>
      <family val="2"/>
    </font>
    <font>
      <b/>
      <sz val="10"/>
      <color indexed="8"/>
      <name val="Calibri"/>
      <family val="2"/>
    </font>
    <font>
      <b/>
      <sz val="8"/>
      <name val="Calibri"/>
      <family val="2"/>
    </font>
    <font>
      <b/>
      <i/>
      <sz val="14"/>
      <color indexed="10"/>
      <name val="Calibri"/>
      <family val="2"/>
    </font>
    <font>
      <sz val="11"/>
      <color indexed="8"/>
      <name val="Arial"/>
      <family val="2"/>
    </font>
    <font>
      <sz val="8"/>
      <name val="Calibri"/>
      <family val="2"/>
    </font>
    <font>
      <b/>
      <sz val="11"/>
      <color indexed="8"/>
      <name val="Calibri"/>
      <family val="2"/>
    </font>
    <font>
      <b/>
      <sz val="18"/>
      <name val="Calibri"/>
      <family val="2"/>
    </font>
    <font>
      <b/>
      <sz val="20"/>
      <name val="Calibri"/>
      <family val="2"/>
    </font>
    <font>
      <sz val="16"/>
      <color indexed="23"/>
      <name val="Calibri"/>
      <family val="2"/>
    </font>
    <font>
      <b/>
      <sz val="16"/>
      <color indexed="23"/>
      <name val="Calibri"/>
      <family val="2"/>
    </font>
    <font>
      <sz val="16"/>
      <color indexed="10"/>
      <name val="Calibri"/>
      <family val="2"/>
    </font>
    <font>
      <b/>
      <sz val="18"/>
      <color indexed="8"/>
      <name val="Calibri"/>
      <family val="2"/>
    </font>
    <font>
      <sz val="16"/>
      <name val="Calibri"/>
      <family val="2"/>
    </font>
    <font>
      <b/>
      <sz val="14"/>
      <name val="Calibri"/>
      <family val="2"/>
    </font>
    <font>
      <sz val="11"/>
      <color indexed="10"/>
      <name val="Calibri"/>
      <family val="2"/>
    </font>
    <font>
      <sz val="10"/>
      <color indexed="10"/>
      <name val="Calibri"/>
      <family val="2"/>
    </font>
    <font>
      <sz val="11"/>
      <name val="Calibri"/>
      <family val="2"/>
    </font>
    <font>
      <sz val="10"/>
      <name val="Tahoma"/>
      <family val="2"/>
    </font>
    <font>
      <b/>
      <i/>
      <sz val="16"/>
      <color indexed="23"/>
      <name val="Calibri"/>
      <family val="2"/>
    </font>
    <font>
      <b/>
      <sz val="16"/>
      <name val="Calibri"/>
      <family val="2"/>
    </font>
    <font>
      <b/>
      <i/>
      <sz val="16"/>
      <color indexed="10"/>
      <name val="Calibri"/>
      <family val="2"/>
    </font>
    <font>
      <sz val="12"/>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Calibri"/>
      <family val="2"/>
    </font>
    <font>
      <sz val="10"/>
      <color theme="1"/>
      <name val="Calibri"/>
      <family val="2"/>
    </font>
    <font>
      <b/>
      <sz val="8"/>
      <color theme="1"/>
      <name val="Calibri"/>
      <family val="2"/>
    </font>
    <font>
      <sz val="16"/>
      <color theme="0" tint="-0.4999699890613556"/>
      <name val="Calibri"/>
      <family val="2"/>
    </font>
    <font>
      <b/>
      <sz val="16"/>
      <color theme="0" tint="-0.4999699890613556"/>
      <name val="Calibri"/>
      <family val="2"/>
    </font>
    <font>
      <sz val="11"/>
      <color theme="1"/>
      <name val="Tahoma"/>
      <family val="2"/>
    </font>
    <font>
      <b/>
      <sz val="10"/>
      <color theme="1"/>
      <name val="Calibri"/>
      <family val="2"/>
    </font>
    <font>
      <sz val="10"/>
      <color rgb="FFFF0000"/>
      <name val="Calibri"/>
      <family val="2"/>
    </font>
    <font>
      <b/>
      <sz val="8"/>
      <color theme="0"/>
      <name val="Calibri"/>
      <family val="2"/>
    </font>
    <font>
      <b/>
      <i/>
      <sz val="14"/>
      <color theme="1" tint="0.49998000264167786"/>
      <name val="Calibri"/>
      <family val="2"/>
    </font>
    <font>
      <b/>
      <i/>
      <sz val="16"/>
      <color theme="1" tint="0.49998000264167786"/>
      <name val="Calibri"/>
      <family val="2"/>
    </font>
    <font>
      <b/>
      <i/>
      <sz val="14"/>
      <color rgb="FF953735"/>
      <name val="Calibri"/>
      <family val="2"/>
    </font>
    <font>
      <b/>
      <i/>
      <sz val="16"/>
      <color rgb="FF953735"/>
      <name val="Calibri"/>
      <family val="2"/>
    </font>
    <font>
      <b/>
      <sz val="18"/>
      <color theme="1"/>
      <name val="Calibri"/>
      <family val="2"/>
    </font>
    <font>
      <sz val="12"/>
      <color theme="1"/>
      <name val="Calibri"/>
      <family val="2"/>
    </font>
    <font>
      <sz val="16"/>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theme="8" tint="-0.24997000396251678"/>
        <bgColor indexed="64"/>
      </patternFill>
    </fill>
    <fill>
      <patternFill patternType="solid">
        <fgColor theme="0" tint="-0.4999699890613556"/>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theme="8"/>
      </left>
      <right/>
      <top style="double">
        <color theme="8"/>
      </top>
      <bottom/>
    </border>
    <border>
      <left/>
      <right/>
      <top style="double">
        <color theme="8"/>
      </top>
      <bottom/>
    </border>
    <border>
      <left/>
      <right style="double">
        <color theme="8"/>
      </right>
      <top style="double">
        <color theme="8"/>
      </top>
      <bottom/>
    </border>
    <border>
      <left style="double">
        <color theme="8"/>
      </left>
      <right/>
      <top/>
      <bottom/>
    </border>
    <border>
      <left/>
      <right style="double">
        <color theme="8"/>
      </right>
      <top/>
      <bottom/>
    </border>
    <border>
      <left style="double">
        <color theme="8"/>
      </left>
      <right/>
      <top/>
      <bottom style="double">
        <color theme="8"/>
      </bottom>
    </border>
    <border>
      <left/>
      <right/>
      <top/>
      <bottom style="double">
        <color theme="8"/>
      </bottom>
    </border>
    <border>
      <left/>
      <right style="double">
        <color theme="8"/>
      </right>
      <top/>
      <bottom style="double">
        <color theme="8"/>
      </bottom>
    </border>
    <border>
      <left style="thick">
        <color theme="0" tint="-0.4999699890613556"/>
      </left>
      <right style="hair">
        <color theme="0" tint="-0.4999699890613556"/>
      </right>
      <top style="hair">
        <color theme="0" tint="-0.4999699890613556"/>
      </top>
      <bottom style="hair">
        <color theme="0" tint="-0.4999699890613556"/>
      </bottom>
    </border>
    <border>
      <left style="hair">
        <color theme="0" tint="-0.4999699890613556"/>
      </left>
      <right style="hair">
        <color theme="0" tint="-0.4999699890613556"/>
      </right>
      <top style="hair">
        <color theme="0" tint="-0.4999699890613556"/>
      </top>
      <bottom style="hair">
        <color theme="0" tint="-0.4999699890613556"/>
      </bottom>
    </border>
    <border>
      <left style="hair">
        <color theme="0" tint="-0.4999699890613556"/>
      </left>
      <right style="thick">
        <color theme="0" tint="-0.4999699890613556"/>
      </right>
      <top style="hair">
        <color theme="0" tint="-0.4999699890613556"/>
      </top>
      <bottom style="hair">
        <color theme="0" tint="-0.4999699890613556"/>
      </bottom>
    </border>
    <border>
      <left style="thick">
        <color theme="0" tint="-0.3499799966812134"/>
      </left>
      <right style="hair">
        <color theme="0" tint="-0.3499799966812134"/>
      </right>
      <top style="hair">
        <color theme="0" tint="-0.3499799966812134"/>
      </top>
      <bottom style="hair">
        <color theme="0" tint="-0.3499799966812134"/>
      </bottom>
    </border>
    <border>
      <left style="hair">
        <color theme="0" tint="-0.3499799966812134"/>
      </left>
      <right style="hair">
        <color theme="0" tint="-0.3499799966812134"/>
      </right>
      <top style="hair">
        <color theme="0" tint="-0.3499799966812134"/>
      </top>
      <bottom style="hair">
        <color theme="0" tint="-0.3499799966812134"/>
      </bottom>
    </border>
    <border>
      <left style="hair">
        <color theme="0" tint="-0.3499799966812134"/>
      </left>
      <right style="thick">
        <color theme="0" tint="-0.3499799966812134"/>
      </right>
      <top style="hair">
        <color theme="0" tint="-0.3499799966812134"/>
      </top>
      <bottom style="hair">
        <color theme="0" tint="-0.3499799966812134"/>
      </bottom>
    </border>
    <border>
      <left style="thick">
        <color theme="0" tint="-0.3499799966812134"/>
      </left>
      <right style="hair">
        <color theme="0" tint="-0.3499799966812134"/>
      </right>
      <top style="hair">
        <color theme="0" tint="-0.3499799966812134"/>
      </top>
      <bottom style="thick">
        <color theme="0" tint="-0.3499799966812134"/>
      </bottom>
    </border>
    <border>
      <left style="hair">
        <color theme="0" tint="-0.3499799966812134"/>
      </left>
      <right style="hair">
        <color theme="0" tint="-0.3499799966812134"/>
      </right>
      <top style="hair">
        <color theme="0" tint="-0.3499799966812134"/>
      </top>
      <bottom style="thick">
        <color theme="0" tint="-0.3499799966812134"/>
      </bottom>
    </border>
    <border>
      <left style="hair">
        <color theme="0" tint="-0.3499799966812134"/>
      </left>
      <right style="thick">
        <color theme="0" tint="-0.3499799966812134"/>
      </right>
      <top style="hair">
        <color theme="0" tint="-0.3499799966812134"/>
      </top>
      <bottom style="thick">
        <color theme="0" tint="-0.3499799966812134"/>
      </bottom>
    </border>
    <border>
      <left style="thick">
        <color theme="0" tint="-0.3499799966812134"/>
      </left>
      <right style="hair">
        <color theme="0" tint="-0.3499799966812134"/>
      </right>
      <top style="hair">
        <color theme="0" tint="-0.3499799966812134"/>
      </top>
      <bottom/>
    </border>
    <border>
      <left style="hair">
        <color theme="0" tint="-0.3499799966812134"/>
      </left>
      <right style="hair">
        <color theme="0" tint="-0.3499799966812134"/>
      </right>
      <top style="hair">
        <color theme="0" tint="-0.3499799966812134"/>
      </top>
      <bottom/>
    </border>
    <border>
      <left style="thick">
        <color theme="0" tint="-0.4999699890613556"/>
      </left>
      <right style="hair">
        <color theme="0" tint="-0.4999699890613556"/>
      </right>
      <top style="hair">
        <color theme="0" tint="-0.4999699890613556"/>
      </top>
      <bottom/>
    </border>
    <border>
      <left style="hair">
        <color theme="0" tint="-0.4999699890613556"/>
      </left>
      <right style="hair">
        <color theme="0" tint="-0.4999699890613556"/>
      </right>
      <top style="hair">
        <color theme="0" tint="-0.4999699890613556"/>
      </top>
      <bottom/>
    </border>
    <border>
      <left style="hair">
        <color theme="0" tint="-0.4999699890613556"/>
      </left>
      <right/>
      <top style="hair">
        <color theme="0" tint="-0.4999699890613556"/>
      </top>
      <bottom style="hair">
        <color theme="0" tint="-0.4999699890613556"/>
      </bottom>
    </border>
    <border>
      <left style="hair">
        <color theme="0" tint="-0.4999699890613556"/>
      </left>
      <right/>
      <top style="hair">
        <color theme="0" tint="-0.4999699890613556"/>
      </top>
      <bottom/>
    </border>
    <border>
      <left style="thick">
        <color theme="0" tint="-0.4999699890613556"/>
      </left>
      <right style="hair">
        <color theme="0" tint="-0.4999699890613556"/>
      </right>
      <top style="hair">
        <color theme="0" tint="-0.4999699890613556"/>
      </top>
      <bottom style="thick">
        <color theme="0" tint="-0.4999699890613556"/>
      </bottom>
    </border>
    <border>
      <left style="hair">
        <color theme="0" tint="-0.4999699890613556"/>
      </left>
      <right style="hair">
        <color theme="0" tint="-0.4999699890613556"/>
      </right>
      <top style="hair">
        <color theme="0" tint="-0.4999699890613556"/>
      </top>
      <bottom style="thick">
        <color theme="0" tint="-0.4999699890613556"/>
      </bottom>
    </border>
    <border>
      <left style="hair">
        <color theme="0" tint="-0.4999699890613556"/>
      </left>
      <right/>
      <top style="hair">
        <color theme="0" tint="-0.4999699890613556"/>
      </top>
      <bottom style="thick">
        <color theme="0" tint="-0.4999699890613556"/>
      </bottom>
    </border>
    <border>
      <left style="hair">
        <color theme="0" tint="-0.4999699890613556"/>
      </left>
      <right style="thick">
        <color theme="0" tint="-0.4999699890613556"/>
      </right>
      <top style="hair">
        <color theme="0" tint="-0.4999699890613556"/>
      </top>
      <bottom style="thick">
        <color theme="0" tint="-0.4999699890613556"/>
      </bottom>
    </border>
    <border>
      <left style="hair">
        <color theme="0" tint="-0.3499799966812134"/>
      </left>
      <right style="thick">
        <color theme="0" tint="-0.3499799966812134"/>
      </right>
      <top style="hair">
        <color theme="0" tint="-0.3499799966812134"/>
      </top>
      <bottom/>
    </border>
    <border>
      <left style="hair">
        <color theme="0" tint="-0.3499799966812134"/>
      </left>
      <right/>
      <top style="hair">
        <color theme="0" tint="-0.3499799966812134"/>
      </top>
      <bottom style="hair">
        <color theme="0" tint="-0.3499799966812134"/>
      </bottom>
    </border>
    <border>
      <left style="thin"/>
      <right style="thin"/>
      <top style="thin"/>
      <bottom style="thin"/>
    </border>
    <border>
      <left style="thick">
        <color theme="1" tint="0.49998000264167786"/>
      </left>
      <right style="hair">
        <color theme="1" tint="0.49998000264167786"/>
      </right>
      <top style="thick">
        <color theme="0" tint="-0.4999699890613556"/>
      </top>
      <bottom style="thick">
        <color theme="0" tint="-0.4999699890613556"/>
      </bottom>
    </border>
    <border>
      <left style="thick">
        <color theme="1" tint="0.49998000264167786"/>
      </left>
      <right style="thick">
        <color theme="1" tint="0.49998000264167786"/>
      </right>
      <top style="thick">
        <color theme="1" tint="0.49998000264167786"/>
      </top>
      <bottom/>
    </border>
    <border>
      <left style="thick">
        <color theme="1" tint="0.49998000264167786"/>
      </left>
      <right/>
      <top style="thick">
        <color theme="1" tint="0.49998000264167786"/>
      </top>
      <bottom/>
    </border>
    <border>
      <left style="medium"/>
      <right style="thick">
        <color theme="1" tint="0.49998000264167786"/>
      </right>
      <top style="thick">
        <color theme="1" tint="0.49998000264167786"/>
      </top>
      <bottom/>
    </border>
    <border>
      <left style="thick">
        <color theme="1" tint="0.49998000264167786"/>
      </left>
      <right style="thin">
        <color theme="5" tint="0.7999799847602844"/>
      </right>
      <top style="thick">
        <color theme="1" tint="0.49998000264167786"/>
      </top>
      <bottom style="thick">
        <color theme="1" tint="0.49998000264167786"/>
      </bottom>
    </border>
    <border>
      <left style="thick">
        <color theme="0" tint="-0.3499799966812134"/>
      </left>
      <right style="hair">
        <color theme="0" tint="-0.3499799966812134"/>
      </right>
      <top style="thick">
        <color theme="0" tint="-0.3499799966812134"/>
      </top>
      <bottom style="thick">
        <color theme="0" tint="-0.3499799966812134"/>
      </bottom>
    </border>
    <border>
      <left style="hair">
        <color theme="0" tint="-0.3499799966812134"/>
      </left>
      <right style="hair">
        <color theme="0" tint="-0.3499799966812134"/>
      </right>
      <top style="thick">
        <color theme="0" tint="-0.3499799966812134"/>
      </top>
      <bottom style="thick">
        <color theme="0" tint="-0.3499799966812134"/>
      </bottom>
    </border>
    <border>
      <left style="hair">
        <color theme="0" tint="-0.3499799966812134"/>
      </left>
      <right style="thick">
        <color theme="0" tint="-0.3499799966812134"/>
      </right>
      <top style="thick">
        <color theme="0" tint="-0.3499799966812134"/>
      </top>
      <bottom style="thick">
        <color theme="0" tint="-0.3499799966812134"/>
      </bottom>
    </border>
    <border>
      <left style="hair">
        <color theme="1" tint="0.49998000264167786"/>
      </left>
      <right style="hair">
        <color theme="1" tint="0.49998000264167786"/>
      </right>
      <top style="thick">
        <color theme="0" tint="-0.4999699890613556"/>
      </top>
      <bottom style="thick">
        <color theme="0" tint="-0.4999699890613556"/>
      </bottom>
    </border>
    <border>
      <left style="hair">
        <color theme="0" tint="-0.3499799966812134"/>
      </left>
      <right/>
      <top style="thick">
        <color theme="0" tint="-0.3499799966812134"/>
      </top>
      <bottom style="thick">
        <color theme="0" tint="-0.3499799966812134"/>
      </bottom>
    </border>
    <border>
      <left style="thin">
        <color theme="5" tint="0.7999799847602844"/>
      </left>
      <right style="thin">
        <color theme="5" tint="0.7999799847602844"/>
      </right>
      <top style="thick">
        <color theme="1" tint="0.49998000264167786"/>
      </top>
      <bottom style="thick">
        <color theme="1" tint="0.49998000264167786"/>
      </bottom>
    </border>
    <border>
      <left style="thin">
        <color theme="5" tint="0.7999799847602844"/>
      </left>
      <right/>
      <top style="thick">
        <color theme="1" tint="0.49998000264167786"/>
      </top>
      <bottom style="thick">
        <color theme="1" tint="0.49998000264167786"/>
      </bottom>
    </border>
    <border>
      <left style="thin">
        <color theme="5" tint="0.7999799847602844"/>
      </left>
      <right style="thick">
        <color theme="1" tint="0.49998000264167786"/>
      </right>
      <top style="thick">
        <color theme="1" tint="0.49998000264167786"/>
      </top>
      <bottom style="thick">
        <color theme="1" tint="0.49998000264167786"/>
      </bottom>
    </border>
    <border>
      <left style="hair">
        <color theme="1" tint="0.49998000264167786"/>
      </left>
      <right/>
      <top style="thick">
        <color theme="0" tint="-0.4999699890613556"/>
      </top>
      <bottom style="thick">
        <color theme="0" tint="-0.4999699890613556"/>
      </bottom>
    </border>
    <border>
      <left style="hair">
        <color theme="1" tint="0.49998000264167786"/>
      </left>
      <right style="thick">
        <color theme="0" tint="-0.4999699890613556"/>
      </right>
      <top style="thick">
        <color theme="0" tint="-0.4999699890613556"/>
      </top>
      <bottom style="thick">
        <color theme="0" tint="-0.4999699890613556"/>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25" fillId="0" borderId="0">
      <alignment/>
      <protection/>
    </xf>
    <xf numFmtId="0" fontId="25" fillId="0" borderId="0">
      <alignment/>
      <protection/>
    </xf>
    <xf numFmtId="0" fontId="56" fillId="0" borderId="0">
      <alignment/>
      <protection/>
    </xf>
    <xf numFmtId="0" fontId="25"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9" fontId="1"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41">
    <xf numFmtId="0" fontId="0" fillId="0" borderId="0" xfId="0" applyFont="1" applyAlignment="1">
      <alignment/>
    </xf>
    <xf numFmtId="0" fontId="0" fillId="33" borderId="0" xfId="0" applyFill="1" applyBorder="1" applyAlignment="1">
      <alignment/>
    </xf>
    <xf numFmtId="0" fontId="61" fillId="0" borderId="0" xfId="0" applyFont="1" applyAlignment="1">
      <alignment vertical="center"/>
    </xf>
    <xf numFmtId="0" fontId="61" fillId="0" borderId="0" xfId="0" applyFont="1" applyAlignment="1">
      <alignment vertical="center" wrapText="1"/>
    </xf>
    <xf numFmtId="0" fontId="62" fillId="0" borderId="0" xfId="0" applyFont="1" applyAlignment="1">
      <alignment wrapText="1"/>
    </xf>
    <xf numFmtId="0" fontId="0" fillId="0" borderId="0" xfId="0" applyAlignment="1">
      <alignment vertical="center"/>
    </xf>
    <xf numFmtId="0" fontId="62" fillId="0" borderId="0" xfId="0" applyFont="1" applyAlignment="1">
      <alignment vertical="center" wrapText="1"/>
    </xf>
    <xf numFmtId="0" fontId="61" fillId="34" borderId="0" xfId="0" applyFont="1" applyFill="1" applyAlignment="1">
      <alignment vertical="center"/>
    </xf>
    <xf numFmtId="0" fontId="61" fillId="34" borderId="0" xfId="0" applyFont="1" applyFill="1" applyAlignment="1">
      <alignment vertical="center" wrapText="1"/>
    </xf>
    <xf numFmtId="0" fontId="61" fillId="34" borderId="0" xfId="0" applyFont="1" applyFill="1" applyBorder="1" applyAlignment="1">
      <alignment vertical="center"/>
    </xf>
    <xf numFmtId="0" fontId="0" fillId="34" borderId="0" xfId="0" applyFill="1" applyAlignment="1">
      <alignment vertical="center"/>
    </xf>
    <xf numFmtId="0" fontId="62" fillId="34" borderId="0" xfId="0" applyFont="1" applyFill="1" applyAlignment="1">
      <alignment vertical="center" wrapText="1"/>
    </xf>
    <xf numFmtId="0" fontId="0" fillId="34" borderId="0" xfId="0" applyFill="1" applyAlignment="1">
      <alignment/>
    </xf>
    <xf numFmtId="0" fontId="62" fillId="34" borderId="0" xfId="0" applyFont="1" applyFill="1" applyAlignment="1">
      <alignment wrapText="1"/>
    </xf>
    <xf numFmtId="3" fontId="61" fillId="34" borderId="0" xfId="0" applyNumberFormat="1" applyFont="1" applyFill="1" applyAlignment="1">
      <alignment vertical="center"/>
    </xf>
    <xf numFmtId="0" fontId="63" fillId="34" borderId="0" xfId="0" applyFont="1" applyFill="1" applyAlignment="1">
      <alignment vertical="center"/>
    </xf>
    <xf numFmtId="0" fontId="0" fillId="33" borderId="10" xfId="0"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0" fontId="0" fillId="33" borderId="14" xfId="0" applyFill="1" applyBorder="1" applyAlignment="1">
      <alignment/>
    </xf>
    <xf numFmtId="0" fontId="0" fillId="33" borderId="15" xfId="0" applyFill="1" applyBorder="1" applyAlignment="1">
      <alignment/>
    </xf>
    <xf numFmtId="0" fontId="0" fillId="33" borderId="16" xfId="0" applyFill="1" applyBorder="1" applyAlignment="1">
      <alignment/>
    </xf>
    <xf numFmtId="0" fontId="0" fillId="33" borderId="17" xfId="0" applyFill="1" applyBorder="1" applyAlignment="1">
      <alignment/>
    </xf>
    <xf numFmtId="0" fontId="0" fillId="33" borderId="0" xfId="0" applyFill="1" applyAlignment="1">
      <alignment/>
    </xf>
    <xf numFmtId="0" fontId="64" fillId="33" borderId="0" xfId="0" applyFont="1" applyFill="1" applyBorder="1" applyAlignment="1">
      <alignment/>
    </xf>
    <xf numFmtId="0" fontId="65" fillId="33" borderId="0" xfId="0" applyFont="1" applyFill="1" applyBorder="1" applyAlignment="1">
      <alignment/>
    </xf>
    <xf numFmtId="0" fontId="14" fillId="33" borderId="13" xfId="0" applyFont="1" applyFill="1" applyBorder="1" applyAlignment="1">
      <alignment vertical="center" wrapText="1"/>
    </xf>
    <xf numFmtId="0" fontId="15" fillId="33" borderId="0" xfId="0" applyFont="1" applyFill="1" applyBorder="1" applyAlignment="1">
      <alignment vertical="center" wrapText="1"/>
    </xf>
    <xf numFmtId="0" fontId="15" fillId="33" borderId="14" xfId="0" applyFont="1" applyFill="1" applyBorder="1" applyAlignment="1">
      <alignment vertical="center" wrapText="1"/>
    </xf>
    <xf numFmtId="0" fontId="15" fillId="33" borderId="13" xfId="0" applyFont="1" applyFill="1" applyBorder="1" applyAlignment="1">
      <alignment vertical="center" wrapText="1"/>
    </xf>
    <xf numFmtId="0" fontId="66" fillId="33" borderId="0" xfId="0" applyFont="1" applyFill="1" applyBorder="1" applyAlignment="1">
      <alignment/>
    </xf>
    <xf numFmtId="0" fontId="20" fillId="33" borderId="0" xfId="0" applyFont="1" applyFill="1" applyBorder="1" applyAlignment="1">
      <alignment/>
    </xf>
    <xf numFmtId="0" fontId="0" fillId="34" borderId="18" xfId="0" applyFill="1" applyBorder="1" applyAlignment="1">
      <alignment/>
    </xf>
    <xf numFmtId="0" fontId="62" fillId="34" borderId="19" xfId="0" applyFont="1" applyFill="1" applyBorder="1" applyAlignment="1">
      <alignment wrapText="1"/>
    </xf>
    <xf numFmtId="3" fontId="61" fillId="0" borderId="19" xfId="0" applyNumberFormat="1" applyFont="1" applyBorder="1" applyAlignment="1">
      <alignment horizontal="right" vertical="center"/>
    </xf>
    <xf numFmtId="3" fontId="9" fillId="0" borderId="20" xfId="0" applyNumberFormat="1" applyFont="1" applyFill="1" applyBorder="1" applyAlignment="1">
      <alignment horizontal="right" vertical="center"/>
    </xf>
    <xf numFmtId="0" fontId="61" fillId="34" borderId="21" xfId="0" applyFont="1" applyFill="1" applyBorder="1" applyAlignment="1">
      <alignment vertical="center"/>
    </xf>
    <xf numFmtId="0" fontId="61" fillId="34" borderId="22" xfId="0" applyFont="1" applyFill="1" applyBorder="1" applyAlignment="1">
      <alignment vertical="center" wrapText="1"/>
    </xf>
    <xf numFmtId="0" fontId="61" fillId="34" borderId="22" xfId="0" applyFont="1" applyFill="1" applyBorder="1" applyAlignment="1">
      <alignment vertical="center"/>
    </xf>
    <xf numFmtId="3" fontId="63" fillId="0" borderId="22" xfId="0" applyNumberFormat="1" applyFont="1" applyBorder="1" applyAlignment="1">
      <alignment horizontal="left" vertical="center" wrapText="1"/>
    </xf>
    <xf numFmtId="3" fontId="61" fillId="0" borderId="22" xfId="0" applyNumberFormat="1" applyFont="1" applyBorder="1" applyAlignment="1">
      <alignment horizontal="right" vertical="center"/>
    </xf>
    <xf numFmtId="3" fontId="63" fillId="0" borderId="23" xfId="0" applyNumberFormat="1" applyFont="1" applyBorder="1" applyAlignment="1">
      <alignment vertical="center"/>
    </xf>
    <xf numFmtId="0" fontId="63" fillId="34" borderId="24" xfId="0" applyFont="1" applyFill="1" applyBorder="1" applyAlignment="1">
      <alignment vertical="center"/>
    </xf>
    <xf numFmtId="0" fontId="63" fillId="34" borderId="25" xfId="0" applyFont="1" applyFill="1" applyBorder="1" applyAlignment="1">
      <alignment vertical="center" wrapText="1"/>
    </xf>
    <xf numFmtId="0" fontId="63" fillId="34" borderId="25" xfId="0" applyFont="1" applyFill="1" applyBorder="1" applyAlignment="1">
      <alignment vertical="center"/>
    </xf>
    <xf numFmtId="3" fontId="63" fillId="35" borderId="25" xfId="0" applyNumberFormat="1" applyFont="1" applyFill="1" applyBorder="1" applyAlignment="1">
      <alignment horizontal="left" vertical="center" wrapText="1"/>
    </xf>
    <xf numFmtId="3" fontId="63" fillId="35" borderId="26" xfId="0" applyNumberFormat="1" applyFont="1" applyFill="1" applyBorder="1" applyAlignment="1">
      <alignment vertical="center"/>
    </xf>
    <xf numFmtId="3" fontId="12" fillId="0" borderId="22" xfId="0" applyNumberFormat="1" applyFont="1" applyFill="1" applyBorder="1" applyAlignment="1">
      <alignment horizontal="right" vertical="center"/>
    </xf>
    <xf numFmtId="3" fontId="9" fillId="0" borderId="23" xfId="0" applyNumberFormat="1" applyFont="1" applyFill="1" applyBorder="1" applyAlignment="1">
      <alignment horizontal="right" vertical="center"/>
    </xf>
    <xf numFmtId="0" fontId="61" fillId="34" borderId="27" xfId="0" applyFont="1" applyFill="1" applyBorder="1" applyAlignment="1">
      <alignment vertical="center"/>
    </xf>
    <xf numFmtId="0" fontId="61" fillId="34" borderId="28" xfId="0" applyFont="1" applyFill="1" applyBorder="1" applyAlignment="1">
      <alignment vertical="center" wrapText="1"/>
    </xf>
    <xf numFmtId="0" fontId="61" fillId="34" borderId="28" xfId="0" applyFont="1" applyFill="1" applyBorder="1" applyAlignment="1">
      <alignment vertical="center"/>
    </xf>
    <xf numFmtId="0" fontId="0" fillId="34" borderId="29" xfId="0" applyFill="1" applyBorder="1" applyAlignment="1">
      <alignment/>
    </xf>
    <xf numFmtId="0" fontId="62" fillId="34" borderId="30" xfId="0" applyFont="1" applyFill="1" applyBorder="1" applyAlignment="1">
      <alignment wrapText="1"/>
    </xf>
    <xf numFmtId="0" fontId="0" fillId="34" borderId="31" xfId="0" applyFill="1" applyBorder="1" applyAlignment="1">
      <alignment/>
    </xf>
    <xf numFmtId="0" fontId="0" fillId="34" borderId="32" xfId="0" applyFill="1" applyBorder="1" applyAlignment="1">
      <alignment/>
    </xf>
    <xf numFmtId="0" fontId="59" fillId="34" borderId="33" xfId="0" applyFont="1" applyFill="1" applyBorder="1" applyAlignment="1">
      <alignment/>
    </xf>
    <xf numFmtId="0" fontId="67" fillId="34" borderId="34" xfId="0" applyFont="1" applyFill="1" applyBorder="1" applyAlignment="1">
      <alignment wrapText="1"/>
    </xf>
    <xf numFmtId="0" fontId="59" fillId="34" borderId="35" xfId="0" applyFont="1" applyFill="1" applyBorder="1" applyAlignment="1">
      <alignment/>
    </xf>
    <xf numFmtId="3" fontId="63" fillId="12" borderId="34" xfId="0" applyNumberFormat="1" applyFont="1" applyFill="1" applyBorder="1" applyAlignment="1">
      <alignment/>
    </xf>
    <xf numFmtId="0" fontId="59" fillId="34" borderId="0" xfId="0" applyFont="1" applyFill="1" applyAlignment="1">
      <alignment/>
    </xf>
    <xf numFmtId="3" fontId="63" fillId="12" borderId="25" xfId="0" applyNumberFormat="1" applyFont="1" applyFill="1" applyBorder="1" applyAlignment="1">
      <alignment/>
    </xf>
    <xf numFmtId="3" fontId="9" fillId="0" borderId="23" xfId="0" applyNumberFormat="1" applyFont="1" applyBorder="1" applyAlignment="1">
      <alignment vertical="center"/>
    </xf>
    <xf numFmtId="3" fontId="9" fillId="12" borderId="36" xfId="0" applyNumberFormat="1" applyFont="1" applyFill="1" applyBorder="1" applyAlignment="1">
      <alignment/>
    </xf>
    <xf numFmtId="0" fontId="60" fillId="34" borderId="18" xfId="0" applyFont="1" applyFill="1" applyBorder="1" applyAlignment="1">
      <alignment/>
    </xf>
    <xf numFmtId="0" fontId="68" fillId="34" borderId="19" xfId="0" applyFont="1" applyFill="1" applyBorder="1" applyAlignment="1">
      <alignment wrapText="1"/>
    </xf>
    <xf numFmtId="0" fontId="60" fillId="34" borderId="31" xfId="0" applyFont="1" applyFill="1" applyBorder="1" applyAlignment="1">
      <alignment/>
    </xf>
    <xf numFmtId="0" fontId="60" fillId="34" borderId="0" xfId="0" applyFont="1" applyFill="1" applyAlignment="1">
      <alignment/>
    </xf>
    <xf numFmtId="0" fontId="24" fillId="34" borderId="0" xfId="0" applyFont="1" applyFill="1" applyAlignment="1">
      <alignment vertical="center"/>
    </xf>
    <xf numFmtId="0" fontId="61" fillId="0" borderId="0" xfId="0" applyFont="1" applyFill="1" applyAlignment="1">
      <alignment vertical="center"/>
    </xf>
    <xf numFmtId="3" fontId="61" fillId="0" borderId="28" xfId="0" applyNumberFormat="1" applyFont="1" applyBorder="1" applyAlignment="1">
      <alignment horizontal="right" vertical="center"/>
    </xf>
    <xf numFmtId="3" fontId="61" fillId="0" borderId="30" xfId="0" applyNumberFormat="1" applyFont="1" applyBorder="1" applyAlignment="1">
      <alignment horizontal="right" vertical="center"/>
    </xf>
    <xf numFmtId="3" fontId="12" fillId="0" borderId="28" xfId="0" applyNumberFormat="1" applyFont="1" applyFill="1" applyBorder="1" applyAlignment="1">
      <alignment horizontal="right" vertical="center"/>
    </xf>
    <xf numFmtId="3" fontId="9" fillId="0" borderId="37" xfId="0" applyNumberFormat="1" applyFont="1" applyFill="1" applyBorder="1" applyAlignment="1">
      <alignment horizontal="right" vertical="center"/>
    </xf>
    <xf numFmtId="3" fontId="63" fillId="0" borderId="23" xfId="0" applyNumberFormat="1" applyFont="1" applyFill="1" applyBorder="1" applyAlignment="1">
      <alignment horizontal="right" vertical="center"/>
    </xf>
    <xf numFmtId="3" fontId="9" fillId="35" borderId="25" xfId="0" applyNumberFormat="1" applyFont="1" applyFill="1" applyBorder="1" applyAlignment="1">
      <alignment vertical="center"/>
    </xf>
    <xf numFmtId="3" fontId="61" fillId="0" borderId="38" xfId="0" applyNumberFormat="1" applyFont="1" applyBorder="1" applyAlignment="1">
      <alignment horizontal="right" vertical="center"/>
    </xf>
    <xf numFmtId="3" fontId="12" fillId="0" borderId="38" xfId="0" applyNumberFormat="1" applyFont="1" applyFill="1" applyBorder="1" applyAlignment="1">
      <alignment horizontal="right" vertical="center"/>
    </xf>
    <xf numFmtId="0" fontId="68" fillId="34" borderId="0" xfId="0" applyFont="1" applyFill="1" applyAlignment="1">
      <alignment vertical="center" wrapText="1"/>
    </xf>
    <xf numFmtId="0" fontId="60" fillId="34" borderId="0" xfId="0" applyFont="1" applyFill="1" applyAlignment="1">
      <alignment vertical="center"/>
    </xf>
    <xf numFmtId="0" fontId="60" fillId="34" borderId="0" xfId="0" applyFont="1" applyFill="1" applyBorder="1" applyAlignment="1">
      <alignment vertical="center"/>
    </xf>
    <xf numFmtId="0" fontId="60" fillId="34" borderId="39" xfId="0" applyFont="1" applyFill="1" applyBorder="1" applyAlignment="1">
      <alignment vertical="center"/>
    </xf>
    <xf numFmtId="0" fontId="68" fillId="34" borderId="39" xfId="0" applyFont="1" applyFill="1" applyBorder="1" applyAlignment="1">
      <alignment vertical="center" wrapText="1"/>
    </xf>
    <xf numFmtId="0" fontId="69" fillId="36" borderId="40" xfId="0" applyFont="1" applyFill="1" applyBorder="1" applyAlignment="1">
      <alignment vertical="center" wrapText="1"/>
    </xf>
    <xf numFmtId="3" fontId="63" fillId="0" borderId="28" xfId="0" applyNumberFormat="1" applyFont="1" applyBorder="1" applyAlignment="1">
      <alignment horizontal="left" vertical="center" wrapText="1"/>
    </xf>
    <xf numFmtId="0" fontId="70" fillId="34" borderId="0" xfId="0" applyFont="1" applyFill="1" applyAlignment="1">
      <alignment vertical="center" wrapText="1"/>
    </xf>
    <xf numFmtId="0" fontId="69" fillId="36" borderId="41" xfId="0" applyFont="1" applyFill="1" applyBorder="1" applyAlignment="1">
      <alignment vertical="center" wrapText="1"/>
    </xf>
    <xf numFmtId="3" fontId="63" fillId="0" borderId="42" xfId="0" applyNumberFormat="1" applyFont="1" applyBorder="1" applyAlignment="1">
      <alignment vertical="center" wrapText="1"/>
    </xf>
    <xf numFmtId="0" fontId="69" fillId="36" borderId="43" xfId="0" applyFont="1" applyFill="1" applyBorder="1" applyAlignment="1">
      <alignment vertical="center" wrapText="1"/>
    </xf>
    <xf numFmtId="3" fontId="63" fillId="34" borderId="0" xfId="0" applyNumberFormat="1" applyFont="1" applyFill="1" applyBorder="1" applyAlignment="1">
      <alignment horizontal="center" vertical="center" wrapText="1"/>
    </xf>
    <xf numFmtId="3" fontId="63" fillId="0" borderId="18" xfId="0" applyNumberFormat="1" applyFont="1" applyBorder="1" applyAlignment="1">
      <alignment horizontal="left" vertical="center" wrapText="1"/>
    </xf>
    <xf numFmtId="3" fontId="9" fillId="0" borderId="18" xfId="0" applyNumberFormat="1" applyFont="1" applyBorder="1" applyAlignment="1">
      <alignment horizontal="left" vertical="center" wrapText="1"/>
    </xf>
    <xf numFmtId="3" fontId="63" fillId="0" borderId="29" xfId="0" applyNumberFormat="1" applyFont="1" applyBorder="1" applyAlignment="1">
      <alignment horizontal="left" vertical="center" wrapText="1"/>
    </xf>
    <xf numFmtId="3" fontId="63" fillId="12" borderId="33" xfId="0" applyNumberFormat="1" applyFont="1" applyFill="1" applyBorder="1" applyAlignment="1">
      <alignment horizontal="left" vertical="center" wrapText="1"/>
    </xf>
    <xf numFmtId="0" fontId="71" fillId="34" borderId="0" xfId="0" applyFont="1" applyFill="1" applyAlignment="1">
      <alignment wrapText="1"/>
    </xf>
    <xf numFmtId="3" fontId="63" fillId="0" borderId="42" xfId="0" applyNumberFormat="1" applyFont="1" applyBorder="1" applyAlignment="1">
      <alignment wrapText="1"/>
    </xf>
    <xf numFmtId="3" fontId="69" fillId="37" borderId="44" xfId="0" applyNumberFormat="1" applyFont="1" applyFill="1" applyBorder="1" applyAlignment="1">
      <alignment horizontal="center" vertical="center" wrapText="1"/>
    </xf>
    <xf numFmtId="3" fontId="63" fillId="0" borderId="21" xfId="0" applyNumberFormat="1" applyFont="1" applyFill="1" applyBorder="1" applyAlignment="1">
      <alignment horizontal="left" vertical="center" wrapText="1"/>
    </xf>
    <xf numFmtId="3" fontId="63" fillId="0" borderId="29" xfId="0" applyNumberFormat="1" applyFont="1" applyFill="1" applyBorder="1" applyAlignment="1">
      <alignment horizontal="left" vertical="center" wrapText="1"/>
    </xf>
    <xf numFmtId="3" fontId="63" fillId="0" borderId="0" xfId="0" applyNumberFormat="1" applyFont="1" applyFill="1" applyBorder="1" applyAlignment="1">
      <alignment horizontal="left" vertical="center" wrapText="1"/>
    </xf>
    <xf numFmtId="3" fontId="63" fillId="35" borderId="24" xfId="0" applyNumberFormat="1" applyFont="1" applyFill="1" applyBorder="1" applyAlignment="1">
      <alignment horizontal="left" vertical="center" wrapText="1"/>
    </xf>
    <xf numFmtId="0" fontId="72" fillId="34" borderId="0" xfId="0" applyFont="1" applyFill="1" applyAlignment="1">
      <alignment vertical="center"/>
    </xf>
    <xf numFmtId="0" fontId="61" fillId="34" borderId="0" xfId="0" applyFont="1" applyFill="1" applyBorder="1" applyAlignment="1">
      <alignment vertical="center" wrapText="1"/>
    </xf>
    <xf numFmtId="0" fontId="69" fillId="36" borderId="45" xfId="0" applyFont="1" applyFill="1" applyBorder="1" applyAlignment="1">
      <alignment vertical="center" wrapText="1"/>
    </xf>
    <xf numFmtId="3" fontId="63" fillId="0" borderId="21" xfId="0" applyNumberFormat="1" applyFont="1" applyBorder="1" applyAlignment="1">
      <alignment horizontal="left" vertical="center" wrapText="1"/>
    </xf>
    <xf numFmtId="3" fontId="9" fillId="0" borderId="21" xfId="0" applyNumberFormat="1" applyFont="1" applyBorder="1" applyAlignment="1">
      <alignment horizontal="left" vertical="center" wrapText="1"/>
    </xf>
    <xf numFmtId="3" fontId="63" fillId="0" borderId="0" xfId="0" applyNumberFormat="1" applyFont="1" applyBorder="1" applyAlignment="1">
      <alignment horizontal="left" vertical="center" wrapText="1"/>
    </xf>
    <xf numFmtId="3" fontId="63" fillId="12" borderId="24" xfId="0" applyNumberFormat="1" applyFont="1" applyFill="1" applyBorder="1" applyAlignment="1">
      <alignment horizontal="left" vertical="center" wrapText="1"/>
    </xf>
    <xf numFmtId="0" fontId="73" fillId="34" borderId="0" xfId="0" applyFont="1" applyFill="1" applyAlignment="1">
      <alignment horizontal="center" vertical="center"/>
    </xf>
    <xf numFmtId="3" fontId="69" fillId="37" borderId="45" xfId="0" applyNumberFormat="1" applyFont="1" applyFill="1" applyBorder="1" applyAlignment="1">
      <alignment wrapText="1"/>
    </xf>
    <xf numFmtId="3" fontId="61" fillId="34" borderId="0" xfId="0" applyNumberFormat="1" applyFont="1" applyFill="1" applyAlignment="1">
      <alignment horizontal="right"/>
    </xf>
    <xf numFmtId="0" fontId="66" fillId="33" borderId="0" xfId="0" applyFont="1" applyFill="1" applyBorder="1" applyAlignment="1">
      <alignment horizontal="center"/>
    </xf>
    <xf numFmtId="3" fontId="69" fillId="37" borderId="46" xfId="0" applyNumberFormat="1" applyFont="1" applyFill="1" applyBorder="1" applyAlignment="1">
      <alignment horizontal="center" wrapText="1"/>
    </xf>
    <xf numFmtId="3" fontId="69" fillId="37" borderId="47" xfId="0" applyNumberFormat="1" applyFont="1" applyFill="1" applyBorder="1" applyAlignment="1">
      <alignment horizontal="center" wrapText="1"/>
    </xf>
    <xf numFmtId="3" fontId="69" fillId="36" borderId="46" xfId="0" applyNumberFormat="1" applyFont="1" applyFill="1" applyBorder="1" applyAlignment="1">
      <alignment horizontal="center" wrapText="1"/>
    </xf>
    <xf numFmtId="3" fontId="69" fillId="36" borderId="48" xfId="0" applyNumberFormat="1" applyFont="1" applyFill="1" applyBorder="1" applyAlignment="1">
      <alignment horizontal="center" wrapText="1"/>
    </xf>
    <xf numFmtId="3" fontId="69" fillId="38" borderId="46" xfId="0" applyNumberFormat="1" applyFont="1" applyFill="1" applyBorder="1" applyAlignment="1">
      <alignment horizontal="center" wrapText="1"/>
    </xf>
    <xf numFmtId="0" fontId="69" fillId="36" borderId="46" xfId="0" applyFont="1" applyFill="1" applyBorder="1" applyAlignment="1">
      <alignment horizontal="center" wrapText="1"/>
    </xf>
    <xf numFmtId="0" fontId="69" fillId="36" borderId="49" xfId="0" applyFont="1" applyFill="1" applyBorder="1" applyAlignment="1">
      <alignment horizontal="center" wrapText="1"/>
    </xf>
    <xf numFmtId="0" fontId="69" fillId="36" borderId="47" xfId="0" applyFont="1" applyFill="1" applyBorder="1" applyAlignment="1">
      <alignment horizontal="center" wrapText="1"/>
    </xf>
    <xf numFmtId="3" fontId="69" fillId="37" borderId="50" xfId="0" applyNumberFormat="1" applyFont="1" applyFill="1" applyBorder="1" applyAlignment="1">
      <alignment horizontal="center" wrapText="1"/>
    </xf>
    <xf numFmtId="3" fontId="69" fillId="37" borderId="51" xfId="0" applyNumberFormat="1" applyFont="1" applyFill="1" applyBorder="1" applyAlignment="1">
      <alignment horizontal="center" wrapText="1"/>
    </xf>
    <xf numFmtId="3" fontId="69" fillId="37" borderId="52" xfId="0" applyNumberFormat="1" applyFont="1" applyFill="1" applyBorder="1" applyAlignment="1">
      <alignment horizontal="center" wrapText="1"/>
    </xf>
    <xf numFmtId="3" fontId="69" fillId="38" borderId="48" xfId="0" applyNumberFormat="1" applyFont="1" applyFill="1" applyBorder="1" applyAlignment="1">
      <alignment horizontal="center" wrapText="1"/>
    </xf>
    <xf numFmtId="0" fontId="69" fillId="36" borderId="48" xfId="0" applyFont="1" applyFill="1" applyBorder="1" applyAlignment="1">
      <alignment horizontal="center" wrapText="1"/>
    </xf>
    <xf numFmtId="0" fontId="69" fillId="36" borderId="53" xfId="0" applyFont="1" applyFill="1" applyBorder="1" applyAlignment="1">
      <alignment horizontal="center" wrapText="1"/>
    </xf>
    <xf numFmtId="0" fontId="69" fillId="36" borderId="54" xfId="0" applyFont="1" applyFill="1" applyBorder="1" applyAlignment="1">
      <alignment horizontal="center" wrapText="1"/>
    </xf>
    <xf numFmtId="0" fontId="21" fillId="34" borderId="0" xfId="0" applyFont="1" applyFill="1" applyAlignment="1">
      <alignment vertical="center" wrapText="1"/>
    </xf>
    <xf numFmtId="0" fontId="74" fillId="33" borderId="13" xfId="0" applyFont="1" applyFill="1" applyBorder="1" applyAlignment="1">
      <alignment horizontal="center"/>
    </xf>
    <xf numFmtId="0" fontId="74" fillId="33" borderId="0" xfId="0" applyFont="1" applyFill="1" applyBorder="1" applyAlignment="1">
      <alignment horizontal="center"/>
    </xf>
    <xf numFmtId="0" fontId="74" fillId="33" borderId="14" xfId="0" applyFont="1" applyFill="1" applyBorder="1" applyAlignment="1">
      <alignment horizontal="center"/>
    </xf>
    <xf numFmtId="0" fontId="75" fillId="34" borderId="0" xfId="0" applyFont="1" applyFill="1" applyAlignment="1">
      <alignment horizontal="justify" vertical="top" wrapText="1"/>
    </xf>
    <xf numFmtId="0" fontId="76" fillId="33" borderId="13" xfId="0" applyFont="1" applyFill="1" applyBorder="1" applyAlignment="1">
      <alignment horizontal="center" vertical="center" wrapText="1"/>
    </xf>
    <xf numFmtId="0" fontId="76" fillId="33" borderId="0" xfId="0" applyFont="1" applyFill="1" applyBorder="1" applyAlignment="1">
      <alignment horizontal="center" vertical="center" wrapText="1"/>
    </xf>
    <xf numFmtId="0" fontId="76" fillId="33" borderId="14" xfId="0" applyFont="1" applyFill="1" applyBorder="1" applyAlignment="1">
      <alignment horizontal="center" vertical="center" wrapText="1"/>
    </xf>
    <xf numFmtId="0" fontId="21" fillId="34" borderId="0" xfId="0" applyFont="1" applyFill="1" applyAlignment="1">
      <alignment horizontal="center" vertical="center" wrapText="1"/>
    </xf>
    <xf numFmtId="0" fontId="0" fillId="0" borderId="0" xfId="0" applyFont="1" applyAlignment="1">
      <alignment horizontal="left" vertical="top" wrapText="1"/>
    </xf>
    <xf numFmtId="0" fontId="27" fillId="34" borderId="0" xfId="0" applyFont="1" applyFill="1" applyAlignment="1">
      <alignment horizontal="center" wrapText="1"/>
    </xf>
    <xf numFmtId="0" fontId="21" fillId="34" borderId="0" xfId="0" applyFont="1" applyFill="1" applyAlignment="1">
      <alignment horizontal="center" vertical="center"/>
    </xf>
    <xf numFmtId="0" fontId="27" fillId="34" borderId="0" xfId="0" applyFont="1" applyFill="1" applyAlignment="1">
      <alignment horizontal="center" vertic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2 3" xfId="57"/>
    <cellStyle name="Normal 3" xfId="58"/>
    <cellStyle name="Normal 4" xfId="59"/>
    <cellStyle name="Note" xfId="60"/>
    <cellStyle name="Output" xfId="61"/>
    <cellStyle name="Percent" xfId="62"/>
    <cellStyle name="Percent 2"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4.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1</xdr:row>
      <xdr:rowOff>114300</xdr:rowOff>
    </xdr:from>
    <xdr:to>
      <xdr:col>4</xdr:col>
      <xdr:colOff>66675</xdr:colOff>
      <xdr:row>7</xdr:row>
      <xdr:rowOff>161925</xdr:rowOff>
    </xdr:to>
    <xdr:pic>
      <xdr:nvPicPr>
        <xdr:cNvPr id="1" name="Picture 1" descr="logo"/>
        <xdr:cNvPicPr preferRelativeResize="1">
          <a:picLocks noChangeAspect="1"/>
        </xdr:cNvPicPr>
      </xdr:nvPicPr>
      <xdr:blipFill>
        <a:blip r:embed="rId1"/>
        <a:stretch>
          <a:fillRect/>
        </a:stretch>
      </xdr:blipFill>
      <xdr:spPr>
        <a:xfrm>
          <a:off x="1085850" y="314325"/>
          <a:ext cx="1419225" cy="1419225"/>
        </a:xfrm>
        <a:prstGeom prst="rect">
          <a:avLst/>
        </a:prstGeom>
        <a:noFill/>
        <a:ln w="9525" cmpd="sng">
          <a:noFill/>
        </a:ln>
      </xdr:spPr>
    </xdr:pic>
    <xdr:clientData/>
  </xdr:twoCellAnchor>
  <xdr:twoCellAnchor editAs="oneCell">
    <xdr:from>
      <xdr:col>1</xdr:col>
      <xdr:colOff>409575</xdr:colOff>
      <xdr:row>20</xdr:row>
      <xdr:rowOff>28575</xdr:rowOff>
    </xdr:from>
    <xdr:to>
      <xdr:col>6</xdr:col>
      <xdr:colOff>571500</xdr:colOff>
      <xdr:row>35</xdr:row>
      <xdr:rowOff>9525</xdr:rowOff>
    </xdr:to>
    <xdr:pic>
      <xdr:nvPicPr>
        <xdr:cNvPr id="2" name="Picture 7" descr="http://illingworthresearch.com/wp-content/uploads/2011/08/GraphStatistics-1024x759.jpg"/>
        <xdr:cNvPicPr preferRelativeResize="1">
          <a:picLocks noChangeAspect="1"/>
        </xdr:cNvPicPr>
      </xdr:nvPicPr>
      <xdr:blipFill>
        <a:blip r:embed="rId2"/>
        <a:stretch>
          <a:fillRect/>
        </a:stretch>
      </xdr:blipFill>
      <xdr:spPr>
        <a:xfrm>
          <a:off x="1019175" y="4391025"/>
          <a:ext cx="3209925" cy="28384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omainsrv\DIR\Izvestai%20po%20kvartali_OBD_DZO\2019\1&#1050;2019\OBD\OBD_1k201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Секција Б Дог"/>
      <sheetName val="Секција Б Дог "/>
      <sheetName val="Секција Б Дог Т"/>
      <sheetName val="Секција А Дог"/>
      <sheetName val="Секција А Дог Т"/>
      <sheetName val="Секција А БПП"/>
      <sheetName val="Секција А БПП T"/>
      <sheetName val="Секција Б БПП"/>
      <sheetName val="Секција Б БПП Т"/>
      <sheetName val="Sheet1"/>
    </sheetNames>
    <sheetDataSet>
      <sheetData sheetId="2">
        <row r="2">
          <cell r="B2">
            <v>347</v>
          </cell>
          <cell r="C2">
            <v>267</v>
          </cell>
          <cell r="D2">
            <v>28</v>
          </cell>
          <cell r="E2">
            <v>0</v>
          </cell>
          <cell r="F2">
            <v>0</v>
          </cell>
          <cell r="G2">
            <v>11</v>
          </cell>
          <cell r="H2">
            <v>0</v>
          </cell>
          <cell r="I2">
            <v>0</v>
          </cell>
          <cell r="J2">
            <v>25</v>
          </cell>
          <cell r="K2">
            <v>0</v>
          </cell>
          <cell r="L2">
            <v>16</v>
          </cell>
          <cell r="M2">
            <v>0</v>
          </cell>
          <cell r="O2">
            <v>0</v>
          </cell>
          <cell r="P2">
            <v>0</v>
          </cell>
          <cell r="Q2">
            <v>0</v>
          </cell>
          <cell r="R2">
            <v>0</v>
          </cell>
          <cell r="S2">
            <v>0</v>
          </cell>
        </row>
        <row r="3">
          <cell r="B3">
            <v>45</v>
          </cell>
          <cell r="C3">
            <v>0</v>
          </cell>
          <cell r="D3">
            <v>0</v>
          </cell>
          <cell r="E3">
            <v>0</v>
          </cell>
          <cell r="F3">
            <v>34</v>
          </cell>
          <cell r="G3">
            <v>0</v>
          </cell>
          <cell r="H3">
            <v>11</v>
          </cell>
          <cell r="I3">
            <v>0</v>
          </cell>
          <cell r="J3">
            <v>0</v>
          </cell>
          <cell r="K3">
            <v>0</v>
          </cell>
          <cell r="L3">
            <v>0</v>
          </cell>
          <cell r="M3">
            <v>0</v>
          </cell>
          <cell r="O3">
            <v>0</v>
          </cell>
          <cell r="P3">
            <v>0</v>
          </cell>
          <cell r="Q3">
            <v>0</v>
          </cell>
          <cell r="R3">
            <v>0</v>
          </cell>
          <cell r="S3">
            <v>0</v>
          </cell>
        </row>
        <row r="4">
          <cell r="B4">
            <v>4298</v>
          </cell>
          <cell r="C4">
            <v>211</v>
          </cell>
          <cell r="D4">
            <v>921</v>
          </cell>
          <cell r="E4">
            <v>726</v>
          </cell>
          <cell r="F4">
            <v>0</v>
          </cell>
          <cell r="G4">
            <v>3</v>
          </cell>
          <cell r="H4">
            <v>434</v>
          </cell>
          <cell r="I4">
            <v>0</v>
          </cell>
          <cell r="J4">
            <v>35</v>
          </cell>
          <cell r="K4">
            <v>0</v>
          </cell>
          <cell r="L4">
            <v>0</v>
          </cell>
          <cell r="M4">
            <v>1361</v>
          </cell>
          <cell r="O4">
            <v>190</v>
          </cell>
          <cell r="P4">
            <v>95</v>
          </cell>
          <cell r="Q4">
            <v>255</v>
          </cell>
          <cell r="R4">
            <v>67</v>
          </cell>
          <cell r="S4">
            <v>0</v>
          </cell>
        </row>
        <row r="5">
          <cell r="B5">
            <v>296</v>
          </cell>
          <cell r="C5">
            <v>0</v>
          </cell>
          <cell r="D5">
            <v>51</v>
          </cell>
          <cell r="E5">
            <v>26</v>
          </cell>
          <cell r="F5">
            <v>109</v>
          </cell>
          <cell r="G5">
            <v>0</v>
          </cell>
          <cell r="H5">
            <v>8</v>
          </cell>
          <cell r="I5">
            <v>0</v>
          </cell>
          <cell r="J5">
            <v>1</v>
          </cell>
          <cell r="K5">
            <v>4</v>
          </cell>
          <cell r="L5">
            <v>51</v>
          </cell>
          <cell r="M5">
            <v>46</v>
          </cell>
          <cell r="O5">
            <v>0</v>
          </cell>
          <cell r="P5">
            <v>0</v>
          </cell>
          <cell r="Q5">
            <v>0</v>
          </cell>
          <cell r="R5">
            <v>0</v>
          </cell>
          <cell r="S5">
            <v>0</v>
          </cell>
        </row>
        <row r="6">
          <cell r="B6">
            <v>338</v>
          </cell>
          <cell r="C6">
            <v>5</v>
          </cell>
          <cell r="D6">
            <v>231</v>
          </cell>
          <cell r="E6">
            <v>61</v>
          </cell>
          <cell r="F6">
            <v>0</v>
          </cell>
          <cell r="G6">
            <v>0</v>
          </cell>
          <cell r="H6">
            <v>9</v>
          </cell>
          <cell r="I6">
            <v>0</v>
          </cell>
          <cell r="J6">
            <v>0</v>
          </cell>
          <cell r="K6">
            <v>1</v>
          </cell>
          <cell r="L6">
            <v>31</v>
          </cell>
          <cell r="M6">
            <v>0</v>
          </cell>
          <cell r="O6">
            <v>0</v>
          </cell>
          <cell r="P6">
            <v>0</v>
          </cell>
          <cell r="Q6">
            <v>0</v>
          </cell>
          <cell r="R6">
            <v>0</v>
          </cell>
          <cell r="S6">
            <v>0</v>
          </cell>
        </row>
        <row r="7">
          <cell r="B7">
            <v>58</v>
          </cell>
          <cell r="C7">
            <v>0</v>
          </cell>
          <cell r="D7">
            <v>25</v>
          </cell>
          <cell r="E7">
            <v>0</v>
          </cell>
          <cell r="F7">
            <v>5</v>
          </cell>
          <cell r="G7">
            <v>4</v>
          </cell>
          <cell r="H7">
            <v>4</v>
          </cell>
          <cell r="I7">
            <v>0</v>
          </cell>
          <cell r="J7">
            <v>20</v>
          </cell>
          <cell r="K7">
            <v>0</v>
          </cell>
          <cell r="L7">
            <v>0</v>
          </cell>
          <cell r="M7">
            <v>0</v>
          </cell>
          <cell r="O7">
            <v>0</v>
          </cell>
          <cell r="P7">
            <v>0</v>
          </cell>
          <cell r="Q7">
            <v>0</v>
          </cell>
          <cell r="R7">
            <v>0</v>
          </cell>
          <cell r="S7">
            <v>0</v>
          </cell>
        </row>
        <row r="8">
          <cell r="B8">
            <v>1349</v>
          </cell>
          <cell r="C8">
            <v>612</v>
          </cell>
          <cell r="D8">
            <v>133</v>
          </cell>
          <cell r="E8">
            <v>32</v>
          </cell>
          <cell r="F8">
            <v>2</v>
          </cell>
          <cell r="G8">
            <v>0</v>
          </cell>
          <cell r="H8">
            <v>210</v>
          </cell>
          <cell r="I8">
            <v>0</v>
          </cell>
          <cell r="J8">
            <v>317</v>
          </cell>
          <cell r="K8">
            <v>0</v>
          </cell>
          <cell r="L8">
            <v>2</v>
          </cell>
          <cell r="M8">
            <v>41</v>
          </cell>
          <cell r="O8">
            <v>0</v>
          </cell>
          <cell r="P8">
            <v>0</v>
          </cell>
          <cell r="Q8">
            <v>0</v>
          </cell>
          <cell r="R8">
            <v>0</v>
          </cell>
          <cell r="S8">
            <v>0</v>
          </cell>
        </row>
        <row r="9">
          <cell r="B9">
            <v>146</v>
          </cell>
          <cell r="C9">
            <v>0</v>
          </cell>
          <cell r="D9">
            <v>89</v>
          </cell>
          <cell r="E9">
            <v>5</v>
          </cell>
          <cell r="F9">
            <v>9</v>
          </cell>
          <cell r="G9">
            <v>5</v>
          </cell>
          <cell r="H9">
            <v>1</v>
          </cell>
          <cell r="I9">
            <v>0</v>
          </cell>
          <cell r="J9">
            <v>7</v>
          </cell>
          <cell r="K9">
            <v>0</v>
          </cell>
          <cell r="L9">
            <v>10</v>
          </cell>
          <cell r="M9">
            <v>20</v>
          </cell>
          <cell r="O9">
            <v>0</v>
          </cell>
          <cell r="P9">
            <v>0</v>
          </cell>
          <cell r="Q9">
            <v>0</v>
          </cell>
          <cell r="R9">
            <v>0</v>
          </cell>
          <cell r="S9">
            <v>0</v>
          </cell>
        </row>
        <row r="10">
          <cell r="B10">
            <v>51</v>
          </cell>
          <cell r="C10">
            <v>0</v>
          </cell>
          <cell r="D10">
            <v>0</v>
          </cell>
          <cell r="E10">
            <v>0</v>
          </cell>
          <cell r="F10">
            <v>0</v>
          </cell>
          <cell r="G10">
            <v>0</v>
          </cell>
          <cell r="H10">
            <v>2</v>
          </cell>
          <cell r="I10">
            <v>0</v>
          </cell>
          <cell r="J10">
            <v>49</v>
          </cell>
          <cell r="K10">
            <v>0</v>
          </cell>
          <cell r="L10">
            <v>0</v>
          </cell>
          <cell r="M10">
            <v>0</v>
          </cell>
          <cell r="O10">
            <v>0</v>
          </cell>
          <cell r="P10">
            <v>0</v>
          </cell>
          <cell r="Q10">
            <v>0</v>
          </cell>
          <cell r="R10">
            <v>0</v>
          </cell>
          <cell r="S10">
            <v>0</v>
          </cell>
        </row>
        <row r="11">
          <cell r="B11">
            <v>6853</v>
          </cell>
          <cell r="C11">
            <v>946</v>
          </cell>
          <cell r="D11">
            <v>1307</v>
          </cell>
          <cell r="E11">
            <v>334</v>
          </cell>
          <cell r="F11">
            <v>1235</v>
          </cell>
          <cell r="G11">
            <v>880</v>
          </cell>
          <cell r="H11">
            <v>1355</v>
          </cell>
          <cell r="I11">
            <v>162</v>
          </cell>
          <cell r="J11">
            <v>148</v>
          </cell>
          <cell r="K11">
            <v>155</v>
          </cell>
          <cell r="L11">
            <v>128</v>
          </cell>
          <cell r="M11">
            <v>201</v>
          </cell>
          <cell r="O11">
            <v>2</v>
          </cell>
          <cell r="P11">
            <v>0</v>
          </cell>
          <cell r="Q11">
            <v>0</v>
          </cell>
          <cell r="R11">
            <v>0</v>
          </cell>
          <cell r="S11">
            <v>0</v>
          </cell>
        </row>
        <row r="12">
          <cell r="B12">
            <v>1123</v>
          </cell>
          <cell r="C12">
            <v>72</v>
          </cell>
          <cell r="D12">
            <v>76</v>
          </cell>
          <cell r="E12">
            <v>142</v>
          </cell>
          <cell r="F12">
            <v>32</v>
          </cell>
          <cell r="G12">
            <v>10</v>
          </cell>
          <cell r="H12">
            <v>240</v>
          </cell>
          <cell r="I12">
            <v>0</v>
          </cell>
          <cell r="J12">
            <v>383</v>
          </cell>
          <cell r="K12">
            <v>22</v>
          </cell>
          <cell r="L12">
            <v>108</v>
          </cell>
          <cell r="M12">
            <v>36</v>
          </cell>
          <cell r="O12">
            <v>2</v>
          </cell>
          <cell r="P12">
            <v>0</v>
          </cell>
          <cell r="Q12">
            <v>0</v>
          </cell>
          <cell r="R12">
            <v>0</v>
          </cell>
          <cell r="S12">
            <v>0</v>
          </cell>
        </row>
        <row r="13">
          <cell r="B13">
            <v>2611</v>
          </cell>
          <cell r="C13">
            <v>14</v>
          </cell>
          <cell r="D13">
            <v>207</v>
          </cell>
          <cell r="E13">
            <v>116</v>
          </cell>
          <cell r="F13">
            <v>443</v>
          </cell>
          <cell r="G13">
            <v>996</v>
          </cell>
          <cell r="H13">
            <v>0</v>
          </cell>
          <cell r="I13">
            <v>310</v>
          </cell>
          <cell r="J13">
            <v>77</v>
          </cell>
          <cell r="K13">
            <v>25</v>
          </cell>
          <cell r="L13">
            <v>14</v>
          </cell>
          <cell r="M13">
            <v>409</v>
          </cell>
          <cell r="O13">
            <v>0</v>
          </cell>
          <cell r="P13">
            <v>0</v>
          </cell>
          <cell r="Q13">
            <v>0</v>
          </cell>
          <cell r="R13">
            <v>0</v>
          </cell>
          <cell r="S13">
            <v>0</v>
          </cell>
        </row>
        <row r="14">
          <cell r="B14">
            <v>11207</v>
          </cell>
          <cell r="C14">
            <v>81</v>
          </cell>
          <cell r="D14">
            <v>1543</v>
          </cell>
          <cell r="E14">
            <v>304</v>
          </cell>
          <cell r="F14">
            <v>807</v>
          </cell>
          <cell r="G14">
            <v>141</v>
          </cell>
          <cell r="H14">
            <v>2054</v>
          </cell>
          <cell r="I14">
            <v>943</v>
          </cell>
          <cell r="J14">
            <v>1372</v>
          </cell>
          <cell r="K14">
            <v>1190</v>
          </cell>
          <cell r="L14">
            <v>1626</v>
          </cell>
          <cell r="M14">
            <v>1146</v>
          </cell>
          <cell r="O14">
            <v>0</v>
          </cell>
          <cell r="P14">
            <v>0</v>
          </cell>
          <cell r="Q14">
            <v>0</v>
          </cell>
          <cell r="R14">
            <v>0</v>
          </cell>
          <cell r="S14">
            <v>0</v>
          </cell>
        </row>
        <row r="15">
          <cell r="B15">
            <v>2713</v>
          </cell>
          <cell r="C15">
            <v>0</v>
          </cell>
          <cell r="D15">
            <v>48</v>
          </cell>
          <cell r="E15">
            <v>3</v>
          </cell>
          <cell r="F15">
            <v>0</v>
          </cell>
          <cell r="G15">
            <v>11</v>
          </cell>
          <cell r="H15">
            <v>25</v>
          </cell>
          <cell r="I15">
            <v>2534</v>
          </cell>
          <cell r="J15">
            <v>41</v>
          </cell>
          <cell r="K15">
            <v>31</v>
          </cell>
          <cell r="L15">
            <v>11</v>
          </cell>
          <cell r="M15">
            <v>9</v>
          </cell>
          <cell r="O15">
            <v>0</v>
          </cell>
          <cell r="P15">
            <v>0</v>
          </cell>
          <cell r="Q15">
            <v>0</v>
          </cell>
          <cell r="R15">
            <v>0</v>
          </cell>
          <cell r="S15">
            <v>0</v>
          </cell>
        </row>
        <row r="16">
          <cell r="B16">
            <v>1648</v>
          </cell>
          <cell r="C16">
            <v>24</v>
          </cell>
          <cell r="D16">
            <v>546</v>
          </cell>
          <cell r="E16">
            <v>194</v>
          </cell>
          <cell r="F16">
            <v>365</v>
          </cell>
          <cell r="G16">
            <v>182</v>
          </cell>
          <cell r="H16">
            <v>73</v>
          </cell>
          <cell r="I16">
            <v>72</v>
          </cell>
          <cell r="J16">
            <v>44</v>
          </cell>
          <cell r="K16">
            <v>2</v>
          </cell>
          <cell r="L16">
            <v>133</v>
          </cell>
          <cell r="M16">
            <v>13</v>
          </cell>
          <cell r="O16">
            <v>0</v>
          </cell>
          <cell r="P16">
            <v>0</v>
          </cell>
          <cell r="Q16">
            <v>0</v>
          </cell>
          <cell r="R16">
            <v>0</v>
          </cell>
          <cell r="S16">
            <v>0</v>
          </cell>
        </row>
        <row r="17">
          <cell r="B17">
            <v>2755</v>
          </cell>
          <cell r="C17">
            <v>67</v>
          </cell>
          <cell r="D17">
            <v>667</v>
          </cell>
          <cell r="E17">
            <v>457</v>
          </cell>
          <cell r="F17">
            <v>1367</v>
          </cell>
          <cell r="G17">
            <v>0</v>
          </cell>
          <cell r="H17">
            <v>99</v>
          </cell>
          <cell r="I17">
            <v>11</v>
          </cell>
          <cell r="J17">
            <v>36</v>
          </cell>
          <cell r="K17">
            <v>8</v>
          </cell>
          <cell r="L17">
            <v>18</v>
          </cell>
          <cell r="M17">
            <v>25</v>
          </cell>
          <cell r="O17">
            <v>0</v>
          </cell>
          <cell r="P17">
            <v>0</v>
          </cell>
          <cell r="Q17">
            <v>0</v>
          </cell>
          <cell r="R17">
            <v>0</v>
          </cell>
          <cell r="S17">
            <v>0</v>
          </cell>
        </row>
        <row r="18">
          <cell r="B18">
            <v>4753</v>
          </cell>
          <cell r="C18">
            <v>2018</v>
          </cell>
          <cell r="D18">
            <v>816</v>
          </cell>
          <cell r="E18">
            <v>110</v>
          </cell>
          <cell r="F18">
            <v>39</v>
          </cell>
          <cell r="G18">
            <v>170</v>
          </cell>
          <cell r="H18">
            <v>364</v>
          </cell>
          <cell r="I18">
            <v>16</v>
          </cell>
          <cell r="J18">
            <v>595</v>
          </cell>
          <cell r="K18">
            <v>285</v>
          </cell>
          <cell r="L18">
            <v>318</v>
          </cell>
          <cell r="M18">
            <v>22</v>
          </cell>
          <cell r="O18">
            <v>0</v>
          </cell>
          <cell r="P18">
            <v>0</v>
          </cell>
          <cell r="Q18">
            <v>0</v>
          </cell>
          <cell r="R18">
            <v>0</v>
          </cell>
          <cell r="S18">
            <v>0</v>
          </cell>
        </row>
        <row r="19">
          <cell r="B19">
            <v>434</v>
          </cell>
          <cell r="C19">
            <v>0</v>
          </cell>
          <cell r="D19">
            <v>14</v>
          </cell>
          <cell r="E19">
            <v>117</v>
          </cell>
          <cell r="F19">
            <v>0</v>
          </cell>
          <cell r="G19">
            <v>202</v>
          </cell>
          <cell r="H19">
            <v>2</v>
          </cell>
          <cell r="I19">
            <v>5</v>
          </cell>
          <cell r="J19">
            <v>1</v>
          </cell>
          <cell r="K19">
            <v>1</v>
          </cell>
          <cell r="L19">
            <v>84</v>
          </cell>
          <cell r="M19">
            <v>3</v>
          </cell>
          <cell r="O19">
            <v>0</v>
          </cell>
          <cell r="P19">
            <v>0</v>
          </cell>
          <cell r="Q19">
            <v>5</v>
          </cell>
          <cell r="R19">
            <v>0</v>
          </cell>
          <cell r="S19">
            <v>0</v>
          </cell>
        </row>
        <row r="20">
          <cell r="B20">
            <v>793</v>
          </cell>
          <cell r="C20">
            <v>0</v>
          </cell>
          <cell r="D20">
            <v>335</v>
          </cell>
          <cell r="E20">
            <v>0</v>
          </cell>
          <cell r="F20">
            <v>47</v>
          </cell>
          <cell r="G20">
            <v>37</v>
          </cell>
          <cell r="H20">
            <v>25</v>
          </cell>
          <cell r="I20">
            <v>26</v>
          </cell>
          <cell r="J20">
            <v>13</v>
          </cell>
          <cell r="K20">
            <v>17</v>
          </cell>
          <cell r="L20">
            <v>24</v>
          </cell>
          <cell r="M20">
            <v>269</v>
          </cell>
          <cell r="O20">
            <v>0</v>
          </cell>
          <cell r="P20">
            <v>0</v>
          </cell>
          <cell r="Q20">
            <v>0</v>
          </cell>
          <cell r="R20">
            <v>0</v>
          </cell>
          <cell r="S20">
            <v>0</v>
          </cell>
        </row>
        <row r="21">
          <cell r="B21">
            <v>824</v>
          </cell>
          <cell r="C21">
            <v>9</v>
          </cell>
          <cell r="D21">
            <v>152</v>
          </cell>
          <cell r="E21">
            <v>96</v>
          </cell>
          <cell r="F21">
            <v>177</v>
          </cell>
          <cell r="G21">
            <v>150</v>
          </cell>
          <cell r="H21">
            <v>120</v>
          </cell>
          <cell r="I21">
            <v>7</v>
          </cell>
          <cell r="J21">
            <v>39</v>
          </cell>
          <cell r="K21">
            <v>3</v>
          </cell>
          <cell r="L21">
            <v>48</v>
          </cell>
          <cell r="M21">
            <v>23</v>
          </cell>
          <cell r="O21">
            <v>0</v>
          </cell>
          <cell r="P21">
            <v>0</v>
          </cell>
          <cell r="Q21">
            <v>0</v>
          </cell>
          <cell r="R21">
            <v>0</v>
          </cell>
          <cell r="S21">
            <v>0</v>
          </cell>
        </row>
        <row r="22">
          <cell r="B22">
            <v>1163</v>
          </cell>
          <cell r="C22">
            <v>1</v>
          </cell>
          <cell r="D22">
            <v>95</v>
          </cell>
          <cell r="E22">
            <v>255</v>
          </cell>
          <cell r="F22">
            <v>4</v>
          </cell>
          <cell r="G22">
            <v>509</v>
          </cell>
          <cell r="H22">
            <v>0</v>
          </cell>
          <cell r="I22">
            <v>4</v>
          </cell>
          <cell r="J22">
            <v>9</v>
          </cell>
          <cell r="K22">
            <v>0</v>
          </cell>
          <cell r="L22">
            <v>3</v>
          </cell>
          <cell r="M22">
            <v>283</v>
          </cell>
          <cell r="O22">
            <v>0</v>
          </cell>
          <cell r="P22">
            <v>0</v>
          </cell>
          <cell r="Q22">
            <v>0</v>
          </cell>
          <cell r="R22">
            <v>0</v>
          </cell>
          <cell r="S22">
            <v>0</v>
          </cell>
        </row>
        <row r="23">
          <cell r="B23">
            <v>736</v>
          </cell>
          <cell r="C23">
            <v>3</v>
          </cell>
          <cell r="D23">
            <v>5</v>
          </cell>
          <cell r="E23">
            <v>10</v>
          </cell>
          <cell r="F23">
            <v>550</v>
          </cell>
          <cell r="G23">
            <v>1</v>
          </cell>
          <cell r="H23">
            <v>1</v>
          </cell>
          <cell r="I23">
            <v>0</v>
          </cell>
          <cell r="J23">
            <v>2</v>
          </cell>
          <cell r="K23">
            <v>28</v>
          </cell>
          <cell r="L23">
            <v>1</v>
          </cell>
          <cell r="M23">
            <v>135</v>
          </cell>
          <cell r="O23">
            <v>0</v>
          </cell>
          <cell r="P23">
            <v>0</v>
          </cell>
          <cell r="Q23">
            <v>0</v>
          </cell>
          <cell r="R23">
            <v>0</v>
          </cell>
          <cell r="S23">
            <v>0</v>
          </cell>
        </row>
        <row r="24">
          <cell r="B24">
            <v>2925</v>
          </cell>
          <cell r="C24">
            <v>157</v>
          </cell>
          <cell r="D24">
            <v>985</v>
          </cell>
          <cell r="E24">
            <v>259</v>
          </cell>
          <cell r="F24">
            <v>50</v>
          </cell>
          <cell r="G24">
            <v>699</v>
          </cell>
          <cell r="H24">
            <v>378</v>
          </cell>
          <cell r="I24">
            <v>5</v>
          </cell>
          <cell r="J24">
            <v>29</v>
          </cell>
          <cell r="K24">
            <v>12</v>
          </cell>
          <cell r="L24">
            <v>185</v>
          </cell>
          <cell r="M24">
            <v>165</v>
          </cell>
          <cell r="O24">
            <v>1</v>
          </cell>
          <cell r="P24">
            <v>0</v>
          </cell>
          <cell r="Q24">
            <v>0</v>
          </cell>
          <cell r="R24">
            <v>0</v>
          </cell>
          <cell r="S24">
            <v>0</v>
          </cell>
        </row>
        <row r="25">
          <cell r="B25">
            <v>2199</v>
          </cell>
          <cell r="C25">
            <v>0</v>
          </cell>
          <cell r="D25">
            <v>106</v>
          </cell>
          <cell r="E25">
            <v>51</v>
          </cell>
          <cell r="F25">
            <v>0</v>
          </cell>
          <cell r="G25">
            <v>101</v>
          </cell>
          <cell r="H25">
            <v>107</v>
          </cell>
          <cell r="I25">
            <v>1222</v>
          </cell>
          <cell r="J25">
            <v>190</v>
          </cell>
          <cell r="K25">
            <v>351</v>
          </cell>
          <cell r="L25">
            <v>0</v>
          </cell>
          <cell r="M25">
            <v>71</v>
          </cell>
          <cell r="O25">
            <v>0</v>
          </cell>
          <cell r="P25">
            <v>0</v>
          </cell>
          <cell r="Q25">
            <v>0</v>
          </cell>
          <cell r="R25">
            <v>0</v>
          </cell>
          <cell r="S25">
            <v>0</v>
          </cell>
        </row>
        <row r="26">
          <cell r="B26">
            <v>62</v>
          </cell>
          <cell r="C26">
            <v>0</v>
          </cell>
          <cell r="D26">
            <v>18</v>
          </cell>
          <cell r="E26">
            <v>6</v>
          </cell>
          <cell r="F26">
            <v>1</v>
          </cell>
          <cell r="G26">
            <v>3</v>
          </cell>
          <cell r="H26">
            <v>0</v>
          </cell>
          <cell r="I26">
            <v>0</v>
          </cell>
          <cell r="J26">
            <v>34</v>
          </cell>
          <cell r="K26">
            <v>0</v>
          </cell>
          <cell r="L26">
            <v>0</v>
          </cell>
          <cell r="M26">
            <v>0</v>
          </cell>
          <cell r="O26">
            <v>0</v>
          </cell>
          <cell r="P26">
            <v>0</v>
          </cell>
          <cell r="Q26">
            <v>0</v>
          </cell>
          <cell r="R26">
            <v>0</v>
          </cell>
          <cell r="S26">
            <v>0</v>
          </cell>
        </row>
        <row r="27">
          <cell r="B27">
            <v>12545</v>
          </cell>
          <cell r="C27">
            <v>77</v>
          </cell>
          <cell r="D27">
            <v>2871</v>
          </cell>
          <cell r="E27">
            <v>193</v>
          </cell>
          <cell r="F27">
            <v>2275</v>
          </cell>
          <cell r="G27">
            <v>1983</v>
          </cell>
          <cell r="H27">
            <v>303</v>
          </cell>
          <cell r="I27">
            <v>161</v>
          </cell>
          <cell r="J27">
            <v>2853</v>
          </cell>
          <cell r="K27">
            <v>173</v>
          </cell>
          <cell r="L27">
            <v>1119</v>
          </cell>
          <cell r="M27">
            <v>527</v>
          </cell>
          <cell r="O27">
            <v>4</v>
          </cell>
          <cell r="P27">
            <v>0</v>
          </cell>
          <cell r="Q27">
            <v>6</v>
          </cell>
          <cell r="R27">
            <v>0</v>
          </cell>
          <cell r="S27">
            <v>0</v>
          </cell>
        </row>
        <row r="28">
          <cell r="B28">
            <v>178</v>
          </cell>
          <cell r="C28">
            <v>38</v>
          </cell>
          <cell r="D28">
            <v>56</v>
          </cell>
          <cell r="E28">
            <v>12</v>
          </cell>
          <cell r="F28">
            <v>0</v>
          </cell>
          <cell r="G28">
            <v>0</v>
          </cell>
          <cell r="H28">
            <v>0</v>
          </cell>
          <cell r="I28">
            <v>0</v>
          </cell>
          <cell r="J28">
            <v>1</v>
          </cell>
          <cell r="K28">
            <v>1</v>
          </cell>
          <cell r="L28">
            <v>50</v>
          </cell>
          <cell r="M28">
            <v>20</v>
          </cell>
          <cell r="O28">
            <v>0</v>
          </cell>
          <cell r="P28">
            <v>0</v>
          </cell>
          <cell r="Q28">
            <v>0</v>
          </cell>
          <cell r="R28">
            <v>0</v>
          </cell>
          <cell r="S28">
            <v>0</v>
          </cell>
        </row>
        <row r="29">
          <cell r="B29">
            <v>1044</v>
          </cell>
          <cell r="C29">
            <v>0</v>
          </cell>
          <cell r="D29">
            <v>52</v>
          </cell>
          <cell r="E29">
            <v>173</v>
          </cell>
          <cell r="F29">
            <v>0</v>
          </cell>
          <cell r="G29">
            <v>0</v>
          </cell>
          <cell r="H29">
            <v>239</v>
          </cell>
          <cell r="I29">
            <v>0</v>
          </cell>
          <cell r="J29">
            <v>238</v>
          </cell>
          <cell r="K29">
            <v>0</v>
          </cell>
          <cell r="L29">
            <v>0</v>
          </cell>
          <cell r="M29">
            <v>342</v>
          </cell>
          <cell r="O29">
            <v>0</v>
          </cell>
          <cell r="P29">
            <v>0</v>
          </cell>
          <cell r="Q29">
            <v>0</v>
          </cell>
          <cell r="R29">
            <v>0</v>
          </cell>
          <cell r="S29">
            <v>0</v>
          </cell>
        </row>
        <row r="30">
          <cell r="B30">
            <v>1358</v>
          </cell>
          <cell r="C30">
            <v>3</v>
          </cell>
          <cell r="D30">
            <v>44</v>
          </cell>
          <cell r="E30">
            <v>7</v>
          </cell>
          <cell r="F30">
            <v>257</v>
          </cell>
          <cell r="G30">
            <v>16</v>
          </cell>
          <cell r="H30">
            <v>8</v>
          </cell>
          <cell r="I30">
            <v>0</v>
          </cell>
          <cell r="J30">
            <v>0</v>
          </cell>
          <cell r="K30">
            <v>0</v>
          </cell>
          <cell r="L30">
            <v>1019</v>
          </cell>
          <cell r="M30">
            <v>4</v>
          </cell>
          <cell r="O30">
            <v>0</v>
          </cell>
          <cell r="P30">
            <v>0</v>
          </cell>
          <cell r="Q30">
            <v>0</v>
          </cell>
          <cell r="R30">
            <v>0</v>
          </cell>
          <cell r="S30">
            <v>0</v>
          </cell>
        </row>
        <row r="31">
          <cell r="B31">
            <v>629</v>
          </cell>
          <cell r="C31">
            <v>1</v>
          </cell>
          <cell r="D31">
            <v>18</v>
          </cell>
          <cell r="E31">
            <v>86</v>
          </cell>
          <cell r="F31">
            <v>0</v>
          </cell>
          <cell r="G31">
            <v>10</v>
          </cell>
          <cell r="H31">
            <v>277</v>
          </cell>
          <cell r="I31">
            <v>0</v>
          </cell>
          <cell r="J31">
            <v>0</v>
          </cell>
          <cell r="K31">
            <v>0</v>
          </cell>
          <cell r="L31">
            <v>113</v>
          </cell>
          <cell r="M31">
            <v>124</v>
          </cell>
          <cell r="O31">
            <v>0</v>
          </cell>
          <cell r="P31">
            <v>0</v>
          </cell>
          <cell r="Q31">
            <v>0</v>
          </cell>
          <cell r="R31">
            <v>0</v>
          </cell>
          <cell r="S31">
            <v>0</v>
          </cell>
        </row>
        <row r="32">
          <cell r="B32">
            <v>883</v>
          </cell>
          <cell r="C32">
            <v>0</v>
          </cell>
          <cell r="D32">
            <v>11</v>
          </cell>
          <cell r="E32">
            <v>1</v>
          </cell>
          <cell r="F32">
            <v>0</v>
          </cell>
          <cell r="G32">
            <v>494</v>
          </cell>
          <cell r="H32">
            <v>350</v>
          </cell>
          <cell r="I32">
            <v>0</v>
          </cell>
          <cell r="J32">
            <v>18</v>
          </cell>
          <cell r="K32">
            <v>6</v>
          </cell>
          <cell r="L32">
            <v>0</v>
          </cell>
          <cell r="M32">
            <v>3</v>
          </cell>
          <cell r="O32">
            <v>0</v>
          </cell>
          <cell r="P32">
            <v>0</v>
          </cell>
          <cell r="Q32">
            <v>0</v>
          </cell>
          <cell r="R32">
            <v>0</v>
          </cell>
          <cell r="S32">
            <v>0</v>
          </cell>
        </row>
        <row r="33">
          <cell r="B33">
            <v>835</v>
          </cell>
          <cell r="C33">
            <v>27</v>
          </cell>
          <cell r="D33">
            <v>0</v>
          </cell>
          <cell r="E33">
            <v>82</v>
          </cell>
          <cell r="F33">
            <v>88</v>
          </cell>
          <cell r="G33">
            <v>4</v>
          </cell>
          <cell r="H33">
            <v>37</v>
          </cell>
          <cell r="I33">
            <v>5</v>
          </cell>
          <cell r="J33">
            <v>11</v>
          </cell>
          <cell r="K33">
            <v>300</v>
          </cell>
          <cell r="L33">
            <v>281</v>
          </cell>
          <cell r="M33">
            <v>0</v>
          </cell>
          <cell r="O33">
            <v>0</v>
          </cell>
          <cell r="P33">
            <v>0</v>
          </cell>
          <cell r="Q33">
            <v>0</v>
          </cell>
          <cell r="R33">
            <v>0</v>
          </cell>
          <cell r="S33">
            <v>0</v>
          </cell>
        </row>
        <row r="34">
          <cell r="B34">
            <v>306</v>
          </cell>
          <cell r="C34">
            <v>118</v>
          </cell>
          <cell r="D34">
            <v>11</v>
          </cell>
          <cell r="E34">
            <v>7</v>
          </cell>
          <cell r="F34">
            <v>0</v>
          </cell>
          <cell r="G34">
            <v>2</v>
          </cell>
          <cell r="H34">
            <v>2</v>
          </cell>
          <cell r="I34">
            <v>0</v>
          </cell>
          <cell r="J34">
            <v>0</v>
          </cell>
          <cell r="K34">
            <v>0</v>
          </cell>
          <cell r="L34">
            <v>166</v>
          </cell>
          <cell r="M34">
            <v>0</v>
          </cell>
          <cell r="O34">
            <v>0</v>
          </cell>
          <cell r="P34">
            <v>0</v>
          </cell>
          <cell r="Q34">
            <v>0</v>
          </cell>
          <cell r="R34">
            <v>0</v>
          </cell>
          <cell r="S34">
            <v>0</v>
          </cell>
        </row>
        <row r="35">
          <cell r="B35">
            <v>336</v>
          </cell>
          <cell r="C35">
            <v>1</v>
          </cell>
          <cell r="D35">
            <v>10</v>
          </cell>
          <cell r="E35">
            <v>30</v>
          </cell>
          <cell r="F35">
            <v>1</v>
          </cell>
          <cell r="G35">
            <v>0</v>
          </cell>
          <cell r="H35">
            <v>115</v>
          </cell>
          <cell r="I35">
            <v>139</v>
          </cell>
          <cell r="J35">
            <v>33</v>
          </cell>
          <cell r="K35">
            <v>0</v>
          </cell>
          <cell r="L35">
            <v>0</v>
          </cell>
          <cell r="M35">
            <v>7</v>
          </cell>
          <cell r="O35">
            <v>0</v>
          </cell>
          <cell r="P35">
            <v>0</v>
          </cell>
          <cell r="Q35">
            <v>0</v>
          </cell>
          <cell r="R35">
            <v>0</v>
          </cell>
          <cell r="S35">
            <v>0</v>
          </cell>
        </row>
        <row r="36">
          <cell r="B36">
            <v>39</v>
          </cell>
          <cell r="C36">
            <v>0</v>
          </cell>
          <cell r="D36">
            <v>0</v>
          </cell>
          <cell r="E36">
            <v>0</v>
          </cell>
          <cell r="F36">
            <v>18</v>
          </cell>
          <cell r="G36">
            <v>0</v>
          </cell>
          <cell r="H36">
            <v>0</v>
          </cell>
          <cell r="I36">
            <v>0</v>
          </cell>
          <cell r="J36">
            <v>4</v>
          </cell>
          <cell r="K36">
            <v>0</v>
          </cell>
          <cell r="L36">
            <v>0</v>
          </cell>
          <cell r="M36">
            <v>17</v>
          </cell>
          <cell r="O36">
            <v>0</v>
          </cell>
          <cell r="P36">
            <v>0</v>
          </cell>
          <cell r="Q36">
            <v>0</v>
          </cell>
          <cell r="R36">
            <v>0</v>
          </cell>
          <cell r="S36">
            <v>0</v>
          </cell>
        </row>
        <row r="37">
          <cell r="B37">
            <v>67880</v>
          </cell>
          <cell r="C37">
            <v>4752</v>
          </cell>
          <cell r="D37">
            <v>11471</v>
          </cell>
          <cell r="E37">
            <v>3895</v>
          </cell>
          <cell r="F37">
            <v>7915</v>
          </cell>
          <cell r="G37">
            <v>6624</v>
          </cell>
          <cell r="H37">
            <v>6853</v>
          </cell>
          <cell r="I37">
            <v>5622</v>
          </cell>
          <cell r="J37">
            <v>6625</v>
          </cell>
          <cell r="K37">
            <v>2615</v>
          </cell>
          <cell r="L37">
            <v>5559</v>
          </cell>
          <cell r="M37">
            <v>5322</v>
          </cell>
          <cell r="O37">
            <v>199</v>
          </cell>
          <cell r="P37">
            <v>95</v>
          </cell>
          <cell r="Q37">
            <v>266</v>
          </cell>
          <cell r="R37">
            <v>67</v>
          </cell>
          <cell r="S37">
            <v>0</v>
          </cell>
        </row>
      </sheetData>
      <sheetData sheetId="4">
        <row r="2">
          <cell r="B2">
            <v>0</v>
          </cell>
          <cell r="C2">
            <v>0</v>
          </cell>
          <cell r="D2">
            <v>4</v>
          </cell>
          <cell r="E2">
            <v>0</v>
          </cell>
          <cell r="F2">
            <v>0</v>
          </cell>
          <cell r="G2">
            <v>0</v>
          </cell>
          <cell r="H2">
            <v>0</v>
          </cell>
          <cell r="I2">
            <v>43</v>
          </cell>
          <cell r="J2">
            <v>0</v>
          </cell>
          <cell r="K2">
            <v>279</v>
          </cell>
          <cell r="L2">
            <v>0</v>
          </cell>
          <cell r="M2">
            <v>0</v>
          </cell>
          <cell r="N2">
            <v>0</v>
          </cell>
          <cell r="O2">
            <v>0</v>
          </cell>
          <cell r="P2">
            <v>0</v>
          </cell>
          <cell r="Q2">
            <v>0</v>
          </cell>
          <cell r="R2">
            <v>0</v>
          </cell>
          <cell r="S2">
            <v>21</v>
          </cell>
          <cell r="T2">
            <v>0</v>
          </cell>
          <cell r="U2">
            <v>0</v>
          </cell>
          <cell r="V2">
            <v>347</v>
          </cell>
        </row>
        <row r="3">
          <cell r="B3">
            <v>24</v>
          </cell>
          <cell r="C3">
            <v>0</v>
          </cell>
          <cell r="D3">
            <v>6</v>
          </cell>
          <cell r="E3">
            <v>0</v>
          </cell>
          <cell r="F3">
            <v>0</v>
          </cell>
          <cell r="G3">
            <v>0</v>
          </cell>
          <cell r="H3">
            <v>0</v>
          </cell>
          <cell r="I3">
            <v>0</v>
          </cell>
          <cell r="J3">
            <v>2</v>
          </cell>
          <cell r="K3">
            <v>29</v>
          </cell>
          <cell r="L3">
            <v>0</v>
          </cell>
          <cell r="M3">
            <v>0</v>
          </cell>
          <cell r="N3">
            <v>2</v>
          </cell>
          <cell r="O3">
            <v>0</v>
          </cell>
          <cell r="P3">
            <v>0</v>
          </cell>
          <cell r="Q3">
            <v>0</v>
          </cell>
          <cell r="R3">
            <v>0</v>
          </cell>
          <cell r="S3">
            <v>6</v>
          </cell>
          <cell r="T3">
            <v>0</v>
          </cell>
          <cell r="U3">
            <v>0</v>
          </cell>
          <cell r="V3">
            <v>45</v>
          </cell>
        </row>
        <row r="4">
          <cell r="B4">
            <v>843</v>
          </cell>
          <cell r="C4">
            <v>428</v>
          </cell>
          <cell r="D4">
            <v>132</v>
          </cell>
          <cell r="E4">
            <v>0</v>
          </cell>
          <cell r="F4">
            <v>0</v>
          </cell>
          <cell r="G4">
            <v>0</v>
          </cell>
          <cell r="H4">
            <v>0</v>
          </cell>
          <cell r="I4">
            <v>461</v>
          </cell>
          <cell r="J4">
            <v>561</v>
          </cell>
          <cell r="K4">
            <v>1400</v>
          </cell>
          <cell r="L4">
            <v>0</v>
          </cell>
          <cell r="M4">
            <v>0</v>
          </cell>
          <cell r="N4">
            <v>325</v>
          </cell>
          <cell r="O4">
            <v>0</v>
          </cell>
          <cell r="P4">
            <v>0</v>
          </cell>
          <cell r="Q4">
            <v>2</v>
          </cell>
          <cell r="R4">
            <v>0</v>
          </cell>
          <cell r="S4">
            <v>1079</v>
          </cell>
          <cell r="T4">
            <v>217</v>
          </cell>
          <cell r="U4">
            <v>390</v>
          </cell>
          <cell r="V4">
            <v>4298</v>
          </cell>
        </row>
        <row r="5">
          <cell r="B5">
            <v>6</v>
          </cell>
          <cell r="C5">
            <v>0</v>
          </cell>
          <cell r="D5">
            <v>20</v>
          </cell>
          <cell r="E5">
            <v>0</v>
          </cell>
          <cell r="F5">
            <v>0</v>
          </cell>
          <cell r="G5">
            <v>0</v>
          </cell>
          <cell r="H5">
            <v>0</v>
          </cell>
          <cell r="I5">
            <v>23</v>
          </cell>
          <cell r="J5">
            <v>20</v>
          </cell>
          <cell r="K5">
            <v>159</v>
          </cell>
          <cell r="L5">
            <v>0</v>
          </cell>
          <cell r="M5">
            <v>0</v>
          </cell>
          <cell r="N5">
            <v>2</v>
          </cell>
          <cell r="O5">
            <v>0</v>
          </cell>
          <cell r="P5">
            <v>0</v>
          </cell>
          <cell r="Q5">
            <v>0</v>
          </cell>
          <cell r="R5">
            <v>0</v>
          </cell>
          <cell r="S5">
            <v>68</v>
          </cell>
          <cell r="T5">
            <v>0</v>
          </cell>
          <cell r="U5">
            <v>0</v>
          </cell>
          <cell r="V5">
            <v>296</v>
          </cell>
        </row>
        <row r="6">
          <cell r="B6">
            <v>14</v>
          </cell>
          <cell r="C6">
            <v>0</v>
          </cell>
          <cell r="D6">
            <v>25</v>
          </cell>
          <cell r="E6">
            <v>0</v>
          </cell>
          <cell r="F6">
            <v>0</v>
          </cell>
          <cell r="G6">
            <v>0</v>
          </cell>
          <cell r="H6">
            <v>1</v>
          </cell>
          <cell r="I6">
            <v>12</v>
          </cell>
          <cell r="J6">
            <v>64</v>
          </cell>
          <cell r="K6">
            <v>103</v>
          </cell>
          <cell r="L6">
            <v>0</v>
          </cell>
          <cell r="M6">
            <v>0</v>
          </cell>
          <cell r="N6">
            <v>2</v>
          </cell>
          <cell r="O6">
            <v>0</v>
          </cell>
          <cell r="P6">
            <v>0</v>
          </cell>
          <cell r="Q6">
            <v>0</v>
          </cell>
          <cell r="R6">
            <v>0</v>
          </cell>
          <cell r="S6">
            <v>117</v>
          </cell>
          <cell r="T6">
            <v>0</v>
          </cell>
          <cell r="U6">
            <v>0</v>
          </cell>
          <cell r="V6">
            <v>338</v>
          </cell>
        </row>
        <row r="7">
          <cell r="B7">
            <v>15</v>
          </cell>
          <cell r="C7">
            <v>5</v>
          </cell>
          <cell r="D7">
            <v>6</v>
          </cell>
          <cell r="E7">
            <v>0</v>
          </cell>
          <cell r="F7">
            <v>0</v>
          </cell>
          <cell r="G7">
            <v>0</v>
          </cell>
          <cell r="H7">
            <v>1</v>
          </cell>
          <cell r="I7">
            <v>5</v>
          </cell>
          <cell r="J7">
            <v>9</v>
          </cell>
          <cell r="K7">
            <v>25</v>
          </cell>
          <cell r="L7">
            <v>0</v>
          </cell>
          <cell r="M7">
            <v>0</v>
          </cell>
          <cell r="N7">
            <v>2</v>
          </cell>
          <cell r="O7">
            <v>0</v>
          </cell>
          <cell r="P7">
            <v>0</v>
          </cell>
          <cell r="Q7">
            <v>1</v>
          </cell>
          <cell r="R7">
            <v>0</v>
          </cell>
          <cell r="S7">
            <v>4</v>
          </cell>
          <cell r="T7">
            <v>0</v>
          </cell>
          <cell r="U7">
            <v>0</v>
          </cell>
          <cell r="V7">
            <v>58</v>
          </cell>
        </row>
        <row r="8">
          <cell r="B8">
            <v>168</v>
          </cell>
          <cell r="C8">
            <v>0</v>
          </cell>
          <cell r="D8">
            <v>189</v>
          </cell>
          <cell r="E8">
            <v>0</v>
          </cell>
          <cell r="F8">
            <v>0</v>
          </cell>
          <cell r="G8">
            <v>0</v>
          </cell>
          <cell r="H8">
            <v>50</v>
          </cell>
          <cell r="I8">
            <v>266</v>
          </cell>
          <cell r="J8">
            <v>122</v>
          </cell>
          <cell r="K8">
            <v>438</v>
          </cell>
          <cell r="L8">
            <v>0</v>
          </cell>
          <cell r="M8">
            <v>0</v>
          </cell>
          <cell r="N8">
            <v>12</v>
          </cell>
          <cell r="O8">
            <v>0</v>
          </cell>
          <cell r="P8">
            <v>0</v>
          </cell>
          <cell r="Q8">
            <v>0</v>
          </cell>
          <cell r="R8">
            <v>0</v>
          </cell>
          <cell r="S8">
            <v>265</v>
          </cell>
          <cell r="T8">
            <v>0</v>
          </cell>
          <cell r="U8">
            <v>0</v>
          </cell>
          <cell r="V8">
            <v>1349</v>
          </cell>
        </row>
        <row r="9">
          <cell r="B9">
            <v>32</v>
          </cell>
          <cell r="C9">
            <v>0</v>
          </cell>
          <cell r="D9">
            <v>13</v>
          </cell>
          <cell r="E9">
            <v>0</v>
          </cell>
          <cell r="F9">
            <v>0</v>
          </cell>
          <cell r="G9">
            <v>0</v>
          </cell>
          <cell r="H9">
            <v>0</v>
          </cell>
          <cell r="I9">
            <v>5</v>
          </cell>
          <cell r="J9">
            <v>18</v>
          </cell>
          <cell r="K9">
            <v>49</v>
          </cell>
          <cell r="L9">
            <v>0</v>
          </cell>
          <cell r="M9">
            <v>0</v>
          </cell>
          <cell r="N9">
            <v>9</v>
          </cell>
          <cell r="O9">
            <v>0</v>
          </cell>
          <cell r="P9">
            <v>0</v>
          </cell>
          <cell r="Q9">
            <v>0</v>
          </cell>
          <cell r="R9">
            <v>0</v>
          </cell>
          <cell r="S9">
            <v>48</v>
          </cell>
          <cell r="T9">
            <v>0</v>
          </cell>
          <cell r="U9">
            <v>0</v>
          </cell>
          <cell r="V9">
            <v>146</v>
          </cell>
        </row>
        <row r="10">
          <cell r="B10">
            <v>2</v>
          </cell>
          <cell r="C10">
            <v>0</v>
          </cell>
          <cell r="D10">
            <v>2</v>
          </cell>
          <cell r="E10">
            <v>0</v>
          </cell>
          <cell r="F10">
            <v>0</v>
          </cell>
          <cell r="G10">
            <v>0</v>
          </cell>
          <cell r="H10">
            <v>0</v>
          </cell>
          <cell r="I10">
            <v>7</v>
          </cell>
          <cell r="J10">
            <v>12</v>
          </cell>
          <cell r="K10">
            <v>18</v>
          </cell>
          <cell r="L10">
            <v>0</v>
          </cell>
          <cell r="M10">
            <v>0</v>
          </cell>
          <cell r="N10">
            <v>14</v>
          </cell>
          <cell r="O10">
            <v>0</v>
          </cell>
          <cell r="P10">
            <v>0</v>
          </cell>
          <cell r="Q10">
            <v>2</v>
          </cell>
          <cell r="R10">
            <v>0</v>
          </cell>
          <cell r="S10">
            <v>1</v>
          </cell>
          <cell r="T10">
            <v>0</v>
          </cell>
          <cell r="U10">
            <v>0</v>
          </cell>
          <cell r="V10">
            <v>51</v>
          </cell>
        </row>
        <row r="11">
          <cell r="B11">
            <v>2749</v>
          </cell>
          <cell r="C11">
            <v>0</v>
          </cell>
          <cell r="D11">
            <v>134</v>
          </cell>
          <cell r="E11">
            <v>0</v>
          </cell>
          <cell r="F11">
            <v>0</v>
          </cell>
          <cell r="G11">
            <v>0</v>
          </cell>
          <cell r="H11">
            <v>0</v>
          </cell>
          <cell r="I11">
            <v>7</v>
          </cell>
          <cell r="J11">
            <v>23</v>
          </cell>
          <cell r="K11">
            <v>6029</v>
          </cell>
          <cell r="L11">
            <v>0</v>
          </cell>
          <cell r="M11">
            <v>0</v>
          </cell>
          <cell r="N11">
            <v>3</v>
          </cell>
          <cell r="O11">
            <v>0</v>
          </cell>
          <cell r="P11">
            <v>0</v>
          </cell>
          <cell r="Q11">
            <v>0</v>
          </cell>
          <cell r="R11">
            <v>0</v>
          </cell>
          <cell r="S11">
            <v>716</v>
          </cell>
          <cell r="T11">
            <v>5</v>
          </cell>
          <cell r="U11">
            <v>0</v>
          </cell>
          <cell r="V11">
            <v>6853</v>
          </cell>
        </row>
        <row r="12">
          <cell r="B12">
            <v>245</v>
          </cell>
          <cell r="C12">
            <v>0</v>
          </cell>
          <cell r="D12">
            <v>87</v>
          </cell>
          <cell r="E12">
            <v>0</v>
          </cell>
          <cell r="F12">
            <v>0</v>
          </cell>
          <cell r="G12">
            <v>0</v>
          </cell>
          <cell r="H12">
            <v>9</v>
          </cell>
          <cell r="I12">
            <v>75</v>
          </cell>
          <cell r="J12">
            <v>56</v>
          </cell>
          <cell r="K12">
            <v>643</v>
          </cell>
          <cell r="L12">
            <v>0</v>
          </cell>
          <cell r="M12">
            <v>0</v>
          </cell>
          <cell r="N12">
            <v>30</v>
          </cell>
          <cell r="O12">
            <v>0</v>
          </cell>
          <cell r="P12">
            <v>0</v>
          </cell>
          <cell r="Q12">
            <v>0</v>
          </cell>
          <cell r="R12">
            <v>0</v>
          </cell>
          <cell r="S12">
            <v>198</v>
          </cell>
          <cell r="T12">
            <v>2</v>
          </cell>
          <cell r="U12">
            <v>0</v>
          </cell>
          <cell r="V12">
            <v>1123</v>
          </cell>
        </row>
        <row r="13">
          <cell r="B13">
            <v>1457</v>
          </cell>
          <cell r="C13">
            <v>0</v>
          </cell>
          <cell r="D13">
            <v>22</v>
          </cell>
          <cell r="E13">
            <v>0</v>
          </cell>
          <cell r="F13">
            <v>0</v>
          </cell>
          <cell r="G13">
            <v>0</v>
          </cell>
          <cell r="H13">
            <v>0</v>
          </cell>
          <cell r="I13">
            <v>2</v>
          </cell>
          <cell r="J13">
            <v>8</v>
          </cell>
          <cell r="K13">
            <v>2421</v>
          </cell>
          <cell r="L13">
            <v>0</v>
          </cell>
          <cell r="M13">
            <v>0</v>
          </cell>
          <cell r="N13">
            <v>3</v>
          </cell>
          <cell r="O13">
            <v>0</v>
          </cell>
          <cell r="P13">
            <v>0</v>
          </cell>
          <cell r="Q13">
            <v>0</v>
          </cell>
          <cell r="R13">
            <v>0</v>
          </cell>
          <cell r="S13">
            <v>148</v>
          </cell>
          <cell r="T13">
            <v>0</v>
          </cell>
          <cell r="U13">
            <v>0</v>
          </cell>
          <cell r="V13">
            <v>2611</v>
          </cell>
        </row>
        <row r="14">
          <cell r="B14">
            <v>5963</v>
          </cell>
          <cell r="C14">
            <v>7</v>
          </cell>
          <cell r="D14">
            <v>251</v>
          </cell>
          <cell r="E14">
            <v>0</v>
          </cell>
          <cell r="F14">
            <v>0</v>
          </cell>
          <cell r="G14">
            <v>0</v>
          </cell>
          <cell r="H14">
            <v>5</v>
          </cell>
          <cell r="I14">
            <v>13</v>
          </cell>
          <cell r="J14">
            <v>33</v>
          </cell>
          <cell r="K14">
            <v>10585</v>
          </cell>
          <cell r="L14">
            <v>0</v>
          </cell>
          <cell r="M14">
            <v>0</v>
          </cell>
          <cell r="N14">
            <v>18</v>
          </cell>
          <cell r="O14">
            <v>0</v>
          </cell>
          <cell r="P14">
            <v>0</v>
          </cell>
          <cell r="Q14">
            <v>0</v>
          </cell>
          <cell r="R14">
            <v>0</v>
          </cell>
          <cell r="S14">
            <v>339</v>
          </cell>
          <cell r="T14">
            <v>0</v>
          </cell>
          <cell r="U14">
            <v>0</v>
          </cell>
          <cell r="V14">
            <v>11207</v>
          </cell>
        </row>
        <row r="15">
          <cell r="B15">
            <v>953</v>
          </cell>
          <cell r="C15">
            <v>122</v>
          </cell>
          <cell r="D15">
            <v>27</v>
          </cell>
          <cell r="E15">
            <v>0</v>
          </cell>
          <cell r="F15">
            <v>0</v>
          </cell>
          <cell r="G15">
            <v>0</v>
          </cell>
          <cell r="H15">
            <v>9</v>
          </cell>
          <cell r="I15">
            <v>3</v>
          </cell>
          <cell r="J15">
            <v>0</v>
          </cell>
          <cell r="K15">
            <v>2540</v>
          </cell>
          <cell r="L15">
            <v>0</v>
          </cell>
          <cell r="M15">
            <v>0</v>
          </cell>
          <cell r="N15">
            <v>2</v>
          </cell>
          <cell r="O15">
            <v>0</v>
          </cell>
          <cell r="P15">
            <v>0</v>
          </cell>
          <cell r="Q15">
            <v>0</v>
          </cell>
          <cell r="R15">
            <v>0</v>
          </cell>
          <cell r="S15">
            <v>7</v>
          </cell>
          <cell r="T15">
            <v>0</v>
          </cell>
          <cell r="U15">
            <v>0</v>
          </cell>
          <cell r="V15">
            <v>2713</v>
          </cell>
        </row>
        <row r="16">
          <cell r="B16">
            <v>683</v>
          </cell>
          <cell r="C16">
            <v>0</v>
          </cell>
          <cell r="D16">
            <v>32</v>
          </cell>
          <cell r="E16">
            <v>0</v>
          </cell>
          <cell r="F16">
            <v>0</v>
          </cell>
          <cell r="G16">
            <v>0</v>
          </cell>
          <cell r="H16">
            <v>0</v>
          </cell>
          <cell r="I16">
            <v>1</v>
          </cell>
          <cell r="J16">
            <v>12</v>
          </cell>
          <cell r="K16">
            <v>1466</v>
          </cell>
          <cell r="L16">
            <v>0</v>
          </cell>
          <cell r="M16">
            <v>0</v>
          </cell>
          <cell r="N16">
            <v>4</v>
          </cell>
          <cell r="O16">
            <v>0</v>
          </cell>
          <cell r="P16">
            <v>0</v>
          </cell>
          <cell r="Q16">
            <v>0</v>
          </cell>
          <cell r="R16">
            <v>0</v>
          </cell>
          <cell r="S16">
            <v>148</v>
          </cell>
          <cell r="T16">
            <v>0</v>
          </cell>
          <cell r="U16">
            <v>0</v>
          </cell>
          <cell r="V16">
            <v>1648</v>
          </cell>
        </row>
        <row r="17">
          <cell r="B17">
            <v>1309</v>
          </cell>
          <cell r="C17">
            <v>0</v>
          </cell>
          <cell r="D17">
            <v>43</v>
          </cell>
          <cell r="E17">
            <v>0</v>
          </cell>
          <cell r="F17">
            <v>0</v>
          </cell>
          <cell r="G17">
            <v>0</v>
          </cell>
          <cell r="H17">
            <v>4</v>
          </cell>
          <cell r="I17">
            <v>28</v>
          </cell>
          <cell r="J17">
            <v>34</v>
          </cell>
          <cell r="K17">
            <v>2370</v>
          </cell>
          <cell r="L17">
            <v>0</v>
          </cell>
          <cell r="M17">
            <v>0</v>
          </cell>
          <cell r="N17">
            <v>3</v>
          </cell>
          <cell r="O17">
            <v>0</v>
          </cell>
          <cell r="P17">
            <v>0</v>
          </cell>
          <cell r="Q17">
            <v>0</v>
          </cell>
          <cell r="R17">
            <v>0</v>
          </cell>
          <cell r="S17">
            <v>263</v>
          </cell>
          <cell r="T17">
            <v>0</v>
          </cell>
          <cell r="U17">
            <v>0</v>
          </cell>
          <cell r="V17">
            <v>2755</v>
          </cell>
        </row>
        <row r="18">
          <cell r="B18">
            <v>1381</v>
          </cell>
          <cell r="C18">
            <v>0</v>
          </cell>
          <cell r="D18">
            <v>752</v>
          </cell>
          <cell r="E18">
            <v>0</v>
          </cell>
          <cell r="F18">
            <v>0</v>
          </cell>
          <cell r="G18">
            <v>0</v>
          </cell>
          <cell r="H18">
            <v>0</v>
          </cell>
          <cell r="I18">
            <v>18</v>
          </cell>
          <cell r="J18">
            <v>11</v>
          </cell>
          <cell r="K18">
            <v>2192</v>
          </cell>
          <cell r="L18">
            <v>0</v>
          </cell>
          <cell r="M18">
            <v>0</v>
          </cell>
          <cell r="N18">
            <v>14</v>
          </cell>
          <cell r="O18">
            <v>0</v>
          </cell>
          <cell r="P18">
            <v>15</v>
          </cell>
          <cell r="Q18">
            <v>0</v>
          </cell>
          <cell r="R18">
            <v>0</v>
          </cell>
          <cell r="S18">
            <v>383</v>
          </cell>
          <cell r="T18">
            <v>0</v>
          </cell>
          <cell r="U18">
            <v>0</v>
          </cell>
          <cell r="V18">
            <v>4753</v>
          </cell>
        </row>
        <row r="19">
          <cell r="B19">
            <v>279</v>
          </cell>
          <cell r="C19">
            <v>0</v>
          </cell>
          <cell r="D19">
            <v>5</v>
          </cell>
          <cell r="E19">
            <v>0</v>
          </cell>
          <cell r="F19">
            <v>0</v>
          </cell>
          <cell r="G19">
            <v>0</v>
          </cell>
          <cell r="H19">
            <v>0</v>
          </cell>
          <cell r="I19">
            <v>11</v>
          </cell>
          <cell r="J19">
            <v>9</v>
          </cell>
          <cell r="K19">
            <v>253</v>
          </cell>
          <cell r="L19">
            <v>0</v>
          </cell>
          <cell r="M19">
            <v>1</v>
          </cell>
          <cell r="N19">
            <v>0</v>
          </cell>
          <cell r="O19">
            <v>0</v>
          </cell>
          <cell r="P19">
            <v>0</v>
          </cell>
          <cell r="Q19">
            <v>0</v>
          </cell>
          <cell r="R19">
            <v>0</v>
          </cell>
          <cell r="S19">
            <v>142</v>
          </cell>
          <cell r="T19">
            <v>5</v>
          </cell>
          <cell r="U19">
            <v>0</v>
          </cell>
          <cell r="V19">
            <v>434</v>
          </cell>
        </row>
        <row r="20">
          <cell r="B20">
            <v>45</v>
          </cell>
          <cell r="C20">
            <v>0</v>
          </cell>
          <cell r="D20">
            <v>0</v>
          </cell>
          <cell r="E20">
            <v>0</v>
          </cell>
          <cell r="F20">
            <v>0</v>
          </cell>
          <cell r="G20">
            <v>0</v>
          </cell>
          <cell r="H20">
            <v>0</v>
          </cell>
          <cell r="I20">
            <v>0</v>
          </cell>
          <cell r="J20">
            <v>0</v>
          </cell>
          <cell r="K20">
            <v>793</v>
          </cell>
          <cell r="L20">
            <v>0</v>
          </cell>
          <cell r="M20">
            <v>0</v>
          </cell>
          <cell r="N20">
            <v>0</v>
          </cell>
          <cell r="O20">
            <v>0</v>
          </cell>
          <cell r="P20">
            <v>0</v>
          </cell>
          <cell r="Q20">
            <v>0</v>
          </cell>
          <cell r="R20">
            <v>0</v>
          </cell>
          <cell r="S20">
            <v>0</v>
          </cell>
          <cell r="T20">
            <v>0</v>
          </cell>
          <cell r="U20">
            <v>0</v>
          </cell>
          <cell r="V20">
            <v>793</v>
          </cell>
        </row>
        <row r="21">
          <cell r="B21">
            <v>470</v>
          </cell>
          <cell r="C21">
            <v>0</v>
          </cell>
          <cell r="D21">
            <v>22</v>
          </cell>
          <cell r="E21">
            <v>0</v>
          </cell>
          <cell r="F21">
            <v>0</v>
          </cell>
          <cell r="G21">
            <v>0</v>
          </cell>
          <cell r="H21">
            <v>0</v>
          </cell>
          <cell r="I21">
            <v>12</v>
          </cell>
          <cell r="J21">
            <v>9</v>
          </cell>
          <cell r="K21">
            <v>740</v>
          </cell>
          <cell r="L21">
            <v>0</v>
          </cell>
          <cell r="M21">
            <v>0</v>
          </cell>
          <cell r="N21">
            <v>1</v>
          </cell>
          <cell r="O21">
            <v>0</v>
          </cell>
          <cell r="P21">
            <v>0</v>
          </cell>
          <cell r="Q21">
            <v>0</v>
          </cell>
          <cell r="R21">
            <v>0</v>
          </cell>
          <cell r="S21">
            <v>58</v>
          </cell>
          <cell r="T21">
            <v>0</v>
          </cell>
          <cell r="U21">
            <v>0</v>
          </cell>
          <cell r="V21">
            <v>824</v>
          </cell>
        </row>
        <row r="22">
          <cell r="B22">
            <v>503</v>
          </cell>
          <cell r="C22">
            <v>0</v>
          </cell>
          <cell r="D22">
            <v>42</v>
          </cell>
          <cell r="E22">
            <v>0</v>
          </cell>
          <cell r="F22">
            <v>0</v>
          </cell>
          <cell r="G22">
            <v>0</v>
          </cell>
          <cell r="H22">
            <v>13</v>
          </cell>
          <cell r="I22">
            <v>27</v>
          </cell>
          <cell r="J22">
            <v>41</v>
          </cell>
          <cell r="K22">
            <v>717</v>
          </cell>
          <cell r="L22">
            <v>0</v>
          </cell>
          <cell r="M22">
            <v>0</v>
          </cell>
          <cell r="N22">
            <v>14</v>
          </cell>
          <cell r="O22">
            <v>0</v>
          </cell>
          <cell r="P22">
            <v>0</v>
          </cell>
          <cell r="Q22">
            <v>0</v>
          </cell>
          <cell r="R22">
            <v>0</v>
          </cell>
          <cell r="S22">
            <v>296</v>
          </cell>
          <cell r="T22">
            <v>0</v>
          </cell>
          <cell r="U22">
            <v>0</v>
          </cell>
          <cell r="V22">
            <v>1163</v>
          </cell>
        </row>
        <row r="23">
          <cell r="B23">
            <v>284</v>
          </cell>
          <cell r="C23">
            <v>0</v>
          </cell>
          <cell r="D23">
            <v>3</v>
          </cell>
          <cell r="E23">
            <v>0</v>
          </cell>
          <cell r="F23">
            <v>0</v>
          </cell>
          <cell r="G23">
            <v>0</v>
          </cell>
          <cell r="H23">
            <v>1</v>
          </cell>
          <cell r="I23">
            <v>4</v>
          </cell>
          <cell r="J23">
            <v>3</v>
          </cell>
          <cell r="K23">
            <v>437</v>
          </cell>
          <cell r="L23">
            <v>0</v>
          </cell>
          <cell r="M23">
            <v>0</v>
          </cell>
          <cell r="N23">
            <v>2</v>
          </cell>
          <cell r="O23">
            <v>0</v>
          </cell>
          <cell r="P23">
            <v>0</v>
          </cell>
          <cell r="Q23">
            <v>0</v>
          </cell>
          <cell r="R23">
            <v>0</v>
          </cell>
          <cell r="S23">
            <v>2</v>
          </cell>
          <cell r="T23">
            <v>0</v>
          </cell>
          <cell r="U23">
            <v>0</v>
          </cell>
          <cell r="V23">
            <v>736</v>
          </cell>
        </row>
        <row r="24">
          <cell r="B24">
            <v>1170</v>
          </cell>
          <cell r="C24">
            <v>4</v>
          </cell>
          <cell r="D24">
            <v>154</v>
          </cell>
          <cell r="E24">
            <v>0</v>
          </cell>
          <cell r="F24">
            <v>1</v>
          </cell>
          <cell r="G24">
            <v>0</v>
          </cell>
          <cell r="H24">
            <v>11</v>
          </cell>
          <cell r="I24">
            <v>57</v>
          </cell>
          <cell r="J24">
            <v>62</v>
          </cell>
          <cell r="K24">
            <v>2078</v>
          </cell>
          <cell r="L24">
            <v>1</v>
          </cell>
          <cell r="M24">
            <v>0</v>
          </cell>
          <cell r="N24">
            <v>150</v>
          </cell>
          <cell r="O24">
            <v>0</v>
          </cell>
          <cell r="P24">
            <v>0</v>
          </cell>
          <cell r="Q24">
            <v>1</v>
          </cell>
          <cell r="R24">
            <v>0</v>
          </cell>
          <cell r="S24">
            <v>390</v>
          </cell>
          <cell r="T24">
            <v>1</v>
          </cell>
          <cell r="U24">
            <v>0</v>
          </cell>
          <cell r="V24">
            <v>2925</v>
          </cell>
        </row>
        <row r="25">
          <cell r="B25">
            <v>557</v>
          </cell>
          <cell r="C25">
            <v>0</v>
          </cell>
          <cell r="D25">
            <v>9</v>
          </cell>
          <cell r="E25">
            <v>0</v>
          </cell>
          <cell r="F25">
            <v>0</v>
          </cell>
          <cell r="G25">
            <v>0</v>
          </cell>
          <cell r="H25">
            <v>0</v>
          </cell>
          <cell r="I25">
            <v>0</v>
          </cell>
          <cell r="J25">
            <v>0</v>
          </cell>
          <cell r="K25">
            <v>1555</v>
          </cell>
          <cell r="L25">
            <v>0</v>
          </cell>
          <cell r="M25">
            <v>0</v>
          </cell>
          <cell r="N25">
            <v>2</v>
          </cell>
          <cell r="O25">
            <v>0</v>
          </cell>
          <cell r="P25">
            <v>0</v>
          </cell>
          <cell r="Q25">
            <v>0</v>
          </cell>
          <cell r="R25">
            <v>0</v>
          </cell>
          <cell r="S25">
            <v>76</v>
          </cell>
          <cell r="T25">
            <v>0</v>
          </cell>
          <cell r="U25">
            <v>0</v>
          </cell>
          <cell r="V25">
            <v>2199</v>
          </cell>
        </row>
        <row r="26">
          <cell r="B26">
            <v>33</v>
          </cell>
          <cell r="C26">
            <v>0</v>
          </cell>
          <cell r="D26">
            <v>1</v>
          </cell>
          <cell r="E26">
            <v>0</v>
          </cell>
          <cell r="F26">
            <v>0</v>
          </cell>
          <cell r="G26">
            <v>0</v>
          </cell>
          <cell r="H26">
            <v>0</v>
          </cell>
          <cell r="I26">
            <v>0</v>
          </cell>
          <cell r="J26">
            <v>1</v>
          </cell>
          <cell r="K26">
            <v>48</v>
          </cell>
          <cell r="L26">
            <v>0</v>
          </cell>
          <cell r="M26">
            <v>0</v>
          </cell>
          <cell r="N26">
            <v>0</v>
          </cell>
          <cell r="O26">
            <v>0</v>
          </cell>
          <cell r="P26">
            <v>0</v>
          </cell>
          <cell r="Q26">
            <v>0</v>
          </cell>
          <cell r="R26">
            <v>0</v>
          </cell>
          <cell r="S26">
            <v>11</v>
          </cell>
          <cell r="T26">
            <v>0</v>
          </cell>
          <cell r="U26">
            <v>0</v>
          </cell>
          <cell r="V26">
            <v>62</v>
          </cell>
        </row>
        <row r="27">
          <cell r="B27">
            <v>3617</v>
          </cell>
          <cell r="C27">
            <v>559</v>
          </cell>
          <cell r="D27">
            <v>333</v>
          </cell>
          <cell r="E27">
            <v>0</v>
          </cell>
          <cell r="F27">
            <v>0</v>
          </cell>
          <cell r="G27">
            <v>1</v>
          </cell>
          <cell r="H27">
            <v>41</v>
          </cell>
          <cell r="I27">
            <v>250</v>
          </cell>
          <cell r="J27">
            <v>512</v>
          </cell>
          <cell r="K27">
            <v>5988</v>
          </cell>
          <cell r="L27">
            <v>0</v>
          </cell>
          <cell r="M27">
            <v>0</v>
          </cell>
          <cell r="N27">
            <v>46</v>
          </cell>
          <cell r="O27">
            <v>0</v>
          </cell>
          <cell r="P27">
            <v>0</v>
          </cell>
          <cell r="Q27">
            <v>0</v>
          </cell>
          <cell r="R27">
            <v>0</v>
          </cell>
          <cell r="S27">
            <v>1188</v>
          </cell>
          <cell r="T27">
            <v>10</v>
          </cell>
          <cell r="U27">
            <v>0</v>
          </cell>
          <cell r="V27">
            <v>12545</v>
          </cell>
        </row>
        <row r="28">
          <cell r="B28">
            <v>75</v>
          </cell>
          <cell r="C28">
            <v>0</v>
          </cell>
          <cell r="D28">
            <v>20</v>
          </cell>
          <cell r="E28">
            <v>0</v>
          </cell>
          <cell r="F28">
            <v>0</v>
          </cell>
          <cell r="G28">
            <v>0</v>
          </cell>
          <cell r="H28">
            <v>3</v>
          </cell>
          <cell r="I28">
            <v>14</v>
          </cell>
          <cell r="J28">
            <v>8</v>
          </cell>
          <cell r="K28">
            <v>106</v>
          </cell>
          <cell r="L28">
            <v>0</v>
          </cell>
          <cell r="M28">
            <v>0</v>
          </cell>
          <cell r="N28">
            <v>3</v>
          </cell>
          <cell r="O28">
            <v>0</v>
          </cell>
          <cell r="P28">
            <v>0</v>
          </cell>
          <cell r="Q28">
            <v>0</v>
          </cell>
          <cell r="R28">
            <v>0</v>
          </cell>
          <cell r="S28">
            <v>12</v>
          </cell>
          <cell r="T28">
            <v>0</v>
          </cell>
          <cell r="U28">
            <v>0</v>
          </cell>
          <cell r="V28">
            <v>178</v>
          </cell>
        </row>
        <row r="29">
          <cell r="B29">
            <v>313</v>
          </cell>
          <cell r="C29">
            <v>0</v>
          </cell>
          <cell r="D29">
            <v>445</v>
          </cell>
          <cell r="E29">
            <v>0</v>
          </cell>
          <cell r="F29">
            <v>0</v>
          </cell>
          <cell r="G29">
            <v>0</v>
          </cell>
          <cell r="H29">
            <v>0</v>
          </cell>
          <cell r="I29">
            <v>3</v>
          </cell>
          <cell r="J29">
            <v>5</v>
          </cell>
          <cell r="K29">
            <v>576</v>
          </cell>
          <cell r="L29">
            <v>0</v>
          </cell>
          <cell r="M29">
            <v>0</v>
          </cell>
          <cell r="N29">
            <v>3</v>
          </cell>
          <cell r="O29">
            <v>0</v>
          </cell>
          <cell r="P29">
            <v>0</v>
          </cell>
          <cell r="Q29">
            <v>0</v>
          </cell>
          <cell r="R29">
            <v>0</v>
          </cell>
          <cell r="S29">
            <v>8</v>
          </cell>
          <cell r="T29">
            <v>0</v>
          </cell>
          <cell r="U29">
            <v>0</v>
          </cell>
          <cell r="V29">
            <v>1044</v>
          </cell>
        </row>
        <row r="30">
          <cell r="B30">
            <v>943</v>
          </cell>
          <cell r="C30">
            <v>0</v>
          </cell>
          <cell r="D30">
            <v>30</v>
          </cell>
          <cell r="E30">
            <v>0</v>
          </cell>
          <cell r="F30">
            <v>0</v>
          </cell>
          <cell r="G30">
            <v>6</v>
          </cell>
          <cell r="H30">
            <v>10</v>
          </cell>
          <cell r="I30">
            <v>31</v>
          </cell>
          <cell r="J30">
            <v>1</v>
          </cell>
          <cell r="K30">
            <v>1203</v>
          </cell>
          <cell r="L30">
            <v>0</v>
          </cell>
          <cell r="M30">
            <v>0</v>
          </cell>
          <cell r="N30">
            <v>1</v>
          </cell>
          <cell r="O30">
            <v>0</v>
          </cell>
          <cell r="P30">
            <v>0</v>
          </cell>
          <cell r="Q30">
            <v>0</v>
          </cell>
          <cell r="R30">
            <v>0</v>
          </cell>
          <cell r="S30">
            <v>86</v>
          </cell>
          <cell r="T30">
            <v>0</v>
          </cell>
          <cell r="U30">
            <v>0</v>
          </cell>
          <cell r="V30">
            <v>1358</v>
          </cell>
        </row>
        <row r="31">
          <cell r="B31">
            <v>190</v>
          </cell>
          <cell r="C31">
            <v>0</v>
          </cell>
          <cell r="D31">
            <v>106</v>
          </cell>
          <cell r="E31">
            <v>0</v>
          </cell>
          <cell r="F31">
            <v>0</v>
          </cell>
          <cell r="G31">
            <v>0</v>
          </cell>
          <cell r="H31">
            <v>0</v>
          </cell>
          <cell r="I31">
            <v>16</v>
          </cell>
          <cell r="J31">
            <v>11</v>
          </cell>
          <cell r="K31">
            <v>312</v>
          </cell>
          <cell r="L31">
            <v>0</v>
          </cell>
          <cell r="M31">
            <v>0</v>
          </cell>
          <cell r="N31">
            <v>1</v>
          </cell>
          <cell r="O31">
            <v>0</v>
          </cell>
          <cell r="P31">
            <v>0</v>
          </cell>
          <cell r="Q31">
            <v>0</v>
          </cell>
          <cell r="R31">
            <v>0</v>
          </cell>
          <cell r="S31">
            <v>166</v>
          </cell>
          <cell r="T31">
            <v>0</v>
          </cell>
          <cell r="U31">
            <v>0</v>
          </cell>
          <cell r="V31">
            <v>629</v>
          </cell>
        </row>
        <row r="32">
          <cell r="B32">
            <v>0</v>
          </cell>
          <cell r="C32">
            <v>0</v>
          </cell>
          <cell r="D32">
            <v>2</v>
          </cell>
          <cell r="E32">
            <v>0</v>
          </cell>
          <cell r="F32">
            <v>0</v>
          </cell>
          <cell r="G32">
            <v>0</v>
          </cell>
          <cell r="H32">
            <v>0</v>
          </cell>
          <cell r="I32">
            <v>0</v>
          </cell>
          <cell r="J32">
            <v>0</v>
          </cell>
          <cell r="K32">
            <v>850</v>
          </cell>
          <cell r="L32">
            <v>0</v>
          </cell>
          <cell r="M32">
            <v>0</v>
          </cell>
          <cell r="N32">
            <v>0</v>
          </cell>
          <cell r="O32">
            <v>0</v>
          </cell>
          <cell r="P32">
            <v>0</v>
          </cell>
          <cell r="Q32">
            <v>0</v>
          </cell>
          <cell r="R32">
            <v>0</v>
          </cell>
          <cell r="S32">
            <v>33</v>
          </cell>
          <cell r="T32">
            <v>0</v>
          </cell>
          <cell r="U32">
            <v>0</v>
          </cell>
          <cell r="V32">
            <v>883</v>
          </cell>
        </row>
        <row r="33">
          <cell r="B33">
            <v>345</v>
          </cell>
          <cell r="C33">
            <v>0</v>
          </cell>
          <cell r="D33">
            <v>26</v>
          </cell>
          <cell r="E33">
            <v>0</v>
          </cell>
          <cell r="F33">
            <v>0</v>
          </cell>
          <cell r="G33">
            <v>0</v>
          </cell>
          <cell r="H33">
            <v>0</v>
          </cell>
          <cell r="I33">
            <v>18</v>
          </cell>
          <cell r="J33">
            <v>27</v>
          </cell>
          <cell r="K33">
            <v>628</v>
          </cell>
          <cell r="L33">
            <v>0</v>
          </cell>
          <cell r="M33">
            <v>0</v>
          </cell>
          <cell r="N33">
            <v>8</v>
          </cell>
          <cell r="O33">
            <v>0</v>
          </cell>
          <cell r="P33">
            <v>0</v>
          </cell>
          <cell r="Q33">
            <v>0</v>
          </cell>
          <cell r="R33">
            <v>0</v>
          </cell>
          <cell r="S33">
            <v>130</v>
          </cell>
          <cell r="T33">
            <v>0</v>
          </cell>
          <cell r="U33">
            <v>0</v>
          </cell>
          <cell r="V33">
            <v>835</v>
          </cell>
        </row>
        <row r="34">
          <cell r="B34">
            <v>214</v>
          </cell>
          <cell r="C34">
            <v>0</v>
          </cell>
          <cell r="D34">
            <v>5</v>
          </cell>
          <cell r="E34">
            <v>0</v>
          </cell>
          <cell r="F34">
            <v>0</v>
          </cell>
          <cell r="G34">
            <v>0</v>
          </cell>
          <cell r="H34">
            <v>0</v>
          </cell>
          <cell r="I34">
            <v>0</v>
          </cell>
          <cell r="J34">
            <v>1</v>
          </cell>
          <cell r="K34">
            <v>279</v>
          </cell>
          <cell r="L34">
            <v>0</v>
          </cell>
          <cell r="M34">
            <v>0</v>
          </cell>
          <cell r="N34">
            <v>2</v>
          </cell>
          <cell r="O34">
            <v>0</v>
          </cell>
          <cell r="P34">
            <v>0</v>
          </cell>
          <cell r="Q34">
            <v>0</v>
          </cell>
          <cell r="R34">
            <v>0</v>
          </cell>
          <cell r="S34">
            <v>20</v>
          </cell>
          <cell r="T34">
            <v>0</v>
          </cell>
          <cell r="U34">
            <v>0</v>
          </cell>
          <cell r="V34">
            <v>306</v>
          </cell>
        </row>
        <row r="35">
          <cell r="B35">
            <v>90</v>
          </cell>
          <cell r="C35">
            <v>5</v>
          </cell>
          <cell r="D35">
            <v>30</v>
          </cell>
          <cell r="E35">
            <v>0</v>
          </cell>
          <cell r="F35">
            <v>0</v>
          </cell>
          <cell r="G35">
            <v>0</v>
          </cell>
          <cell r="H35">
            <v>1</v>
          </cell>
          <cell r="I35">
            <v>14</v>
          </cell>
          <cell r="J35">
            <v>18</v>
          </cell>
          <cell r="K35">
            <v>206</v>
          </cell>
          <cell r="L35">
            <v>0</v>
          </cell>
          <cell r="M35">
            <v>0</v>
          </cell>
          <cell r="N35">
            <v>2</v>
          </cell>
          <cell r="O35">
            <v>0</v>
          </cell>
          <cell r="P35">
            <v>0</v>
          </cell>
          <cell r="Q35">
            <v>0</v>
          </cell>
          <cell r="R35">
            <v>0</v>
          </cell>
          <cell r="S35">
            <v>57</v>
          </cell>
          <cell r="T35">
            <v>0</v>
          </cell>
          <cell r="U35">
            <v>0</v>
          </cell>
          <cell r="V35">
            <v>336</v>
          </cell>
        </row>
        <row r="36">
          <cell r="B36">
            <v>18</v>
          </cell>
          <cell r="C36">
            <v>0</v>
          </cell>
          <cell r="D36">
            <v>7</v>
          </cell>
          <cell r="E36">
            <v>0</v>
          </cell>
          <cell r="F36">
            <v>0</v>
          </cell>
          <cell r="G36">
            <v>0</v>
          </cell>
          <cell r="H36">
            <v>0</v>
          </cell>
          <cell r="I36">
            <v>0</v>
          </cell>
          <cell r="J36">
            <v>0</v>
          </cell>
          <cell r="K36">
            <v>22</v>
          </cell>
          <cell r="L36">
            <v>0</v>
          </cell>
          <cell r="M36">
            <v>0</v>
          </cell>
          <cell r="N36">
            <v>1</v>
          </cell>
          <cell r="O36">
            <v>0</v>
          </cell>
          <cell r="P36">
            <v>0</v>
          </cell>
          <cell r="Q36">
            <v>0</v>
          </cell>
          <cell r="R36">
            <v>0</v>
          </cell>
          <cell r="S36">
            <v>9</v>
          </cell>
          <cell r="T36">
            <v>0</v>
          </cell>
          <cell r="U36">
            <v>0</v>
          </cell>
          <cell r="V36">
            <v>39</v>
          </cell>
        </row>
        <row r="37">
          <cell r="B37">
            <v>24990</v>
          </cell>
          <cell r="C37">
            <v>1130</v>
          </cell>
          <cell r="D37">
            <v>2985</v>
          </cell>
          <cell r="E37">
            <v>0</v>
          </cell>
          <cell r="F37">
            <v>1</v>
          </cell>
          <cell r="G37">
            <v>7</v>
          </cell>
          <cell r="H37">
            <v>159</v>
          </cell>
          <cell r="I37">
            <v>1426</v>
          </cell>
          <cell r="J37">
            <v>1693</v>
          </cell>
          <cell r="K37">
            <v>47537</v>
          </cell>
          <cell r="L37">
            <v>1</v>
          </cell>
          <cell r="M37">
            <v>1</v>
          </cell>
          <cell r="N37">
            <v>681</v>
          </cell>
          <cell r="O37">
            <v>0</v>
          </cell>
          <cell r="P37">
            <v>15</v>
          </cell>
          <cell r="Q37">
            <v>6</v>
          </cell>
          <cell r="R37">
            <v>0</v>
          </cell>
          <cell r="S37">
            <v>6495</v>
          </cell>
          <cell r="T37">
            <v>240</v>
          </cell>
          <cell r="U37">
            <v>390</v>
          </cell>
          <cell r="V37">
            <v>67880</v>
          </cell>
        </row>
      </sheetData>
      <sheetData sheetId="6">
        <row r="2">
          <cell r="B2">
            <v>0</v>
          </cell>
          <cell r="C2">
            <v>0</v>
          </cell>
          <cell r="D2">
            <v>43</v>
          </cell>
          <cell r="E2">
            <v>0</v>
          </cell>
          <cell r="F2">
            <v>0</v>
          </cell>
          <cell r="G2">
            <v>0</v>
          </cell>
          <cell r="H2">
            <v>0</v>
          </cell>
          <cell r="I2">
            <v>533</v>
          </cell>
          <cell r="J2">
            <v>0</v>
          </cell>
          <cell r="K2">
            <v>1367</v>
          </cell>
          <cell r="L2">
            <v>0</v>
          </cell>
          <cell r="M2">
            <v>0</v>
          </cell>
          <cell r="N2">
            <v>0</v>
          </cell>
          <cell r="O2">
            <v>0</v>
          </cell>
          <cell r="P2">
            <v>0</v>
          </cell>
          <cell r="Q2">
            <v>0</v>
          </cell>
          <cell r="R2">
            <v>0</v>
          </cell>
          <cell r="S2">
            <v>18</v>
          </cell>
          <cell r="T2">
            <v>0</v>
          </cell>
          <cell r="U2">
            <v>0</v>
          </cell>
          <cell r="V2">
            <v>1961</v>
          </cell>
        </row>
        <row r="3">
          <cell r="B3">
            <v>11</v>
          </cell>
          <cell r="C3">
            <v>0</v>
          </cell>
          <cell r="D3">
            <v>156</v>
          </cell>
          <cell r="E3">
            <v>0</v>
          </cell>
          <cell r="F3">
            <v>0</v>
          </cell>
          <cell r="G3">
            <v>0</v>
          </cell>
          <cell r="H3">
            <v>0</v>
          </cell>
          <cell r="I3">
            <v>0</v>
          </cell>
          <cell r="J3">
            <v>5</v>
          </cell>
          <cell r="K3">
            <v>144</v>
          </cell>
          <cell r="L3">
            <v>0</v>
          </cell>
          <cell r="M3">
            <v>0</v>
          </cell>
          <cell r="N3">
            <v>18</v>
          </cell>
          <cell r="O3">
            <v>0</v>
          </cell>
          <cell r="P3">
            <v>0</v>
          </cell>
          <cell r="Q3">
            <v>0</v>
          </cell>
          <cell r="R3">
            <v>0</v>
          </cell>
          <cell r="S3">
            <v>2</v>
          </cell>
          <cell r="T3">
            <v>0</v>
          </cell>
          <cell r="U3">
            <v>0</v>
          </cell>
          <cell r="V3">
            <v>336</v>
          </cell>
        </row>
        <row r="4">
          <cell r="B4">
            <v>3393</v>
          </cell>
          <cell r="C4">
            <v>35821</v>
          </cell>
          <cell r="D4">
            <v>2683</v>
          </cell>
          <cell r="E4">
            <v>0</v>
          </cell>
          <cell r="F4">
            <v>0</v>
          </cell>
          <cell r="G4">
            <v>0</v>
          </cell>
          <cell r="H4">
            <v>0</v>
          </cell>
          <cell r="I4">
            <v>2388</v>
          </cell>
          <cell r="J4">
            <v>5075</v>
          </cell>
          <cell r="K4">
            <v>9375</v>
          </cell>
          <cell r="L4">
            <v>0</v>
          </cell>
          <cell r="M4">
            <v>0</v>
          </cell>
          <cell r="N4">
            <v>1172</v>
          </cell>
          <cell r="O4">
            <v>0</v>
          </cell>
          <cell r="P4">
            <v>0</v>
          </cell>
          <cell r="Q4">
            <v>88</v>
          </cell>
          <cell r="R4">
            <v>0</v>
          </cell>
          <cell r="S4">
            <v>885</v>
          </cell>
          <cell r="T4">
            <v>100498</v>
          </cell>
          <cell r="U4">
            <v>39585</v>
          </cell>
          <cell r="V4">
            <v>200963</v>
          </cell>
        </row>
        <row r="5">
          <cell r="B5">
            <v>615</v>
          </cell>
          <cell r="C5">
            <v>0</v>
          </cell>
          <cell r="D5">
            <v>383</v>
          </cell>
          <cell r="E5">
            <v>0</v>
          </cell>
          <cell r="F5">
            <v>0</v>
          </cell>
          <cell r="G5">
            <v>0</v>
          </cell>
          <cell r="H5">
            <v>0</v>
          </cell>
          <cell r="I5">
            <v>195</v>
          </cell>
          <cell r="J5">
            <v>277</v>
          </cell>
          <cell r="K5">
            <v>761</v>
          </cell>
          <cell r="L5">
            <v>0</v>
          </cell>
          <cell r="M5">
            <v>0</v>
          </cell>
          <cell r="N5">
            <v>13</v>
          </cell>
          <cell r="O5">
            <v>0</v>
          </cell>
          <cell r="P5">
            <v>0</v>
          </cell>
          <cell r="Q5">
            <v>0</v>
          </cell>
          <cell r="R5">
            <v>0</v>
          </cell>
          <cell r="S5">
            <v>25</v>
          </cell>
          <cell r="T5">
            <v>0</v>
          </cell>
          <cell r="U5">
            <v>0</v>
          </cell>
          <cell r="V5">
            <v>2269</v>
          </cell>
        </row>
        <row r="6">
          <cell r="B6">
            <v>643</v>
          </cell>
          <cell r="C6">
            <v>0</v>
          </cell>
          <cell r="D6">
            <v>842</v>
          </cell>
          <cell r="E6">
            <v>0</v>
          </cell>
          <cell r="F6">
            <v>0</v>
          </cell>
          <cell r="G6">
            <v>0</v>
          </cell>
          <cell r="H6">
            <v>19</v>
          </cell>
          <cell r="I6">
            <v>110</v>
          </cell>
          <cell r="J6">
            <v>609</v>
          </cell>
          <cell r="K6">
            <v>618</v>
          </cell>
          <cell r="L6">
            <v>0</v>
          </cell>
          <cell r="M6">
            <v>0</v>
          </cell>
          <cell r="N6">
            <v>16</v>
          </cell>
          <cell r="O6">
            <v>0</v>
          </cell>
          <cell r="P6">
            <v>0</v>
          </cell>
          <cell r="Q6">
            <v>0</v>
          </cell>
          <cell r="R6">
            <v>0</v>
          </cell>
          <cell r="S6">
            <v>84</v>
          </cell>
          <cell r="T6">
            <v>0</v>
          </cell>
          <cell r="U6">
            <v>0</v>
          </cell>
          <cell r="V6">
            <v>2941</v>
          </cell>
        </row>
        <row r="7">
          <cell r="B7">
            <v>6</v>
          </cell>
          <cell r="C7">
            <v>0</v>
          </cell>
          <cell r="D7">
            <v>190</v>
          </cell>
          <cell r="E7">
            <v>0</v>
          </cell>
          <cell r="F7">
            <v>0</v>
          </cell>
          <cell r="G7">
            <v>0</v>
          </cell>
          <cell r="H7">
            <v>93</v>
          </cell>
          <cell r="I7">
            <v>4627</v>
          </cell>
          <cell r="J7">
            <v>608</v>
          </cell>
          <cell r="K7">
            <v>178</v>
          </cell>
          <cell r="L7">
            <v>0</v>
          </cell>
          <cell r="M7">
            <v>0</v>
          </cell>
          <cell r="N7">
            <v>214</v>
          </cell>
          <cell r="O7">
            <v>0</v>
          </cell>
          <cell r="P7">
            <v>0</v>
          </cell>
          <cell r="Q7">
            <v>36</v>
          </cell>
          <cell r="R7">
            <v>0</v>
          </cell>
          <cell r="S7">
            <v>1</v>
          </cell>
          <cell r="T7">
            <v>0</v>
          </cell>
          <cell r="U7">
            <v>0</v>
          </cell>
          <cell r="V7">
            <v>5954</v>
          </cell>
        </row>
        <row r="8">
          <cell r="B8">
            <v>1078</v>
          </cell>
          <cell r="C8">
            <v>0</v>
          </cell>
          <cell r="D8">
            <v>4779</v>
          </cell>
          <cell r="E8">
            <v>0</v>
          </cell>
          <cell r="F8">
            <v>0</v>
          </cell>
          <cell r="G8">
            <v>0</v>
          </cell>
          <cell r="H8">
            <v>1925</v>
          </cell>
          <cell r="I8">
            <v>15908</v>
          </cell>
          <cell r="J8">
            <v>15534</v>
          </cell>
          <cell r="K8">
            <v>3238</v>
          </cell>
          <cell r="L8">
            <v>0</v>
          </cell>
          <cell r="M8">
            <v>0</v>
          </cell>
          <cell r="N8">
            <v>5907</v>
          </cell>
          <cell r="O8">
            <v>0</v>
          </cell>
          <cell r="P8">
            <v>0</v>
          </cell>
          <cell r="Q8">
            <v>0</v>
          </cell>
          <cell r="R8">
            <v>0</v>
          </cell>
          <cell r="S8">
            <v>142</v>
          </cell>
          <cell r="T8">
            <v>443</v>
          </cell>
          <cell r="U8">
            <v>0</v>
          </cell>
          <cell r="V8">
            <v>48954</v>
          </cell>
        </row>
        <row r="9">
          <cell r="B9">
            <v>1928</v>
          </cell>
          <cell r="C9">
            <v>0</v>
          </cell>
          <cell r="D9">
            <v>344</v>
          </cell>
          <cell r="E9">
            <v>0</v>
          </cell>
          <cell r="F9">
            <v>0</v>
          </cell>
          <cell r="G9">
            <v>0</v>
          </cell>
          <cell r="H9">
            <v>0</v>
          </cell>
          <cell r="I9">
            <v>464</v>
          </cell>
          <cell r="J9">
            <v>738</v>
          </cell>
          <cell r="K9">
            <v>280</v>
          </cell>
          <cell r="L9">
            <v>0</v>
          </cell>
          <cell r="M9">
            <v>0</v>
          </cell>
          <cell r="N9">
            <v>289</v>
          </cell>
          <cell r="O9">
            <v>0</v>
          </cell>
          <cell r="P9">
            <v>0</v>
          </cell>
          <cell r="Q9">
            <v>0</v>
          </cell>
          <cell r="R9">
            <v>0</v>
          </cell>
          <cell r="S9">
            <v>14</v>
          </cell>
          <cell r="T9">
            <v>0</v>
          </cell>
          <cell r="U9">
            <v>0</v>
          </cell>
          <cell r="V9">
            <v>4057</v>
          </cell>
        </row>
        <row r="10">
          <cell r="B10">
            <v>63</v>
          </cell>
          <cell r="C10">
            <v>0</v>
          </cell>
          <cell r="D10">
            <v>758</v>
          </cell>
          <cell r="E10">
            <v>0</v>
          </cell>
          <cell r="F10">
            <v>0</v>
          </cell>
          <cell r="G10">
            <v>0</v>
          </cell>
          <cell r="H10">
            <v>0</v>
          </cell>
          <cell r="I10">
            <v>461</v>
          </cell>
          <cell r="J10">
            <v>9939</v>
          </cell>
          <cell r="K10">
            <v>75</v>
          </cell>
          <cell r="L10">
            <v>0</v>
          </cell>
          <cell r="M10">
            <v>0</v>
          </cell>
          <cell r="N10">
            <v>679</v>
          </cell>
          <cell r="O10">
            <v>0</v>
          </cell>
          <cell r="P10">
            <v>0</v>
          </cell>
          <cell r="Q10">
            <v>132</v>
          </cell>
          <cell r="R10">
            <v>0</v>
          </cell>
          <cell r="S10">
            <v>2</v>
          </cell>
          <cell r="T10">
            <v>0</v>
          </cell>
          <cell r="U10">
            <v>0</v>
          </cell>
          <cell r="V10">
            <v>12109</v>
          </cell>
        </row>
        <row r="11">
          <cell r="B11">
            <v>1403</v>
          </cell>
          <cell r="C11">
            <v>0</v>
          </cell>
          <cell r="D11">
            <v>1358</v>
          </cell>
          <cell r="E11">
            <v>0</v>
          </cell>
          <cell r="F11">
            <v>0</v>
          </cell>
          <cell r="G11">
            <v>0</v>
          </cell>
          <cell r="H11">
            <v>0</v>
          </cell>
          <cell r="I11">
            <v>63</v>
          </cell>
          <cell r="J11">
            <v>189</v>
          </cell>
          <cell r="K11">
            <v>27178</v>
          </cell>
          <cell r="L11">
            <v>0</v>
          </cell>
          <cell r="M11">
            <v>0</v>
          </cell>
          <cell r="N11">
            <v>95</v>
          </cell>
          <cell r="O11">
            <v>0</v>
          </cell>
          <cell r="P11">
            <v>0</v>
          </cell>
          <cell r="Q11">
            <v>0</v>
          </cell>
          <cell r="R11">
            <v>0</v>
          </cell>
          <cell r="S11">
            <v>367</v>
          </cell>
          <cell r="T11">
            <v>553</v>
          </cell>
          <cell r="U11">
            <v>0</v>
          </cell>
          <cell r="V11">
            <v>31206</v>
          </cell>
        </row>
        <row r="12">
          <cell r="B12">
            <v>3298</v>
          </cell>
          <cell r="C12">
            <v>0</v>
          </cell>
          <cell r="D12">
            <v>1656</v>
          </cell>
          <cell r="E12">
            <v>0</v>
          </cell>
          <cell r="F12">
            <v>0</v>
          </cell>
          <cell r="G12">
            <v>0</v>
          </cell>
          <cell r="H12">
            <v>126</v>
          </cell>
          <cell r="I12">
            <v>3915</v>
          </cell>
          <cell r="J12">
            <v>2004</v>
          </cell>
          <cell r="K12">
            <v>2614</v>
          </cell>
          <cell r="L12">
            <v>0</v>
          </cell>
          <cell r="M12">
            <v>0</v>
          </cell>
          <cell r="N12">
            <v>1834</v>
          </cell>
          <cell r="O12">
            <v>0</v>
          </cell>
          <cell r="P12">
            <v>0</v>
          </cell>
          <cell r="Q12">
            <v>0</v>
          </cell>
          <cell r="R12">
            <v>0</v>
          </cell>
          <cell r="S12">
            <v>113</v>
          </cell>
          <cell r="T12">
            <v>374</v>
          </cell>
          <cell r="U12">
            <v>0</v>
          </cell>
          <cell r="V12">
            <v>15934</v>
          </cell>
        </row>
        <row r="13">
          <cell r="B13">
            <v>287</v>
          </cell>
          <cell r="C13">
            <v>0</v>
          </cell>
          <cell r="D13">
            <v>33</v>
          </cell>
          <cell r="E13">
            <v>0</v>
          </cell>
          <cell r="F13">
            <v>0</v>
          </cell>
          <cell r="G13">
            <v>0</v>
          </cell>
          <cell r="H13">
            <v>0</v>
          </cell>
          <cell r="I13">
            <v>10</v>
          </cell>
          <cell r="J13">
            <v>35</v>
          </cell>
          <cell r="K13">
            <v>11221</v>
          </cell>
          <cell r="L13">
            <v>0</v>
          </cell>
          <cell r="M13">
            <v>0</v>
          </cell>
          <cell r="N13">
            <v>75</v>
          </cell>
          <cell r="O13">
            <v>0</v>
          </cell>
          <cell r="P13">
            <v>0</v>
          </cell>
          <cell r="Q13">
            <v>0</v>
          </cell>
          <cell r="R13">
            <v>0</v>
          </cell>
          <cell r="S13">
            <v>63</v>
          </cell>
          <cell r="T13">
            <v>32</v>
          </cell>
          <cell r="U13">
            <v>0</v>
          </cell>
          <cell r="V13">
            <v>11756</v>
          </cell>
        </row>
        <row r="14">
          <cell r="B14">
            <v>4066</v>
          </cell>
          <cell r="C14">
            <v>3933</v>
          </cell>
          <cell r="D14">
            <v>3764</v>
          </cell>
          <cell r="E14">
            <v>0</v>
          </cell>
          <cell r="F14">
            <v>0</v>
          </cell>
          <cell r="G14">
            <v>0</v>
          </cell>
          <cell r="H14">
            <v>130</v>
          </cell>
          <cell r="I14">
            <v>3555</v>
          </cell>
          <cell r="J14">
            <v>3558</v>
          </cell>
          <cell r="K14">
            <v>49530</v>
          </cell>
          <cell r="L14">
            <v>0</v>
          </cell>
          <cell r="M14">
            <v>0</v>
          </cell>
          <cell r="N14">
            <v>1869</v>
          </cell>
          <cell r="O14">
            <v>0</v>
          </cell>
          <cell r="P14">
            <v>0</v>
          </cell>
          <cell r="Q14">
            <v>0</v>
          </cell>
          <cell r="R14">
            <v>0</v>
          </cell>
          <cell r="S14">
            <v>142</v>
          </cell>
          <cell r="T14">
            <v>18</v>
          </cell>
          <cell r="U14">
            <v>0</v>
          </cell>
          <cell r="V14">
            <v>70565</v>
          </cell>
        </row>
        <row r="15">
          <cell r="B15">
            <v>347</v>
          </cell>
          <cell r="C15">
            <v>40</v>
          </cell>
          <cell r="D15">
            <v>155</v>
          </cell>
          <cell r="E15">
            <v>0</v>
          </cell>
          <cell r="F15">
            <v>0</v>
          </cell>
          <cell r="G15">
            <v>0</v>
          </cell>
          <cell r="H15">
            <v>70</v>
          </cell>
          <cell r="I15">
            <v>188</v>
          </cell>
          <cell r="J15">
            <v>0</v>
          </cell>
          <cell r="K15">
            <v>14190</v>
          </cell>
          <cell r="L15">
            <v>0</v>
          </cell>
          <cell r="M15">
            <v>0</v>
          </cell>
          <cell r="N15">
            <v>38</v>
          </cell>
          <cell r="O15">
            <v>0</v>
          </cell>
          <cell r="P15">
            <v>0</v>
          </cell>
          <cell r="Q15">
            <v>0</v>
          </cell>
          <cell r="R15">
            <v>0</v>
          </cell>
          <cell r="S15">
            <v>2</v>
          </cell>
          <cell r="T15">
            <v>0</v>
          </cell>
          <cell r="U15">
            <v>0</v>
          </cell>
          <cell r="V15">
            <v>15030</v>
          </cell>
        </row>
        <row r="16">
          <cell r="B16">
            <v>157</v>
          </cell>
          <cell r="C16">
            <v>0</v>
          </cell>
          <cell r="D16">
            <v>333</v>
          </cell>
          <cell r="E16">
            <v>0</v>
          </cell>
          <cell r="F16">
            <v>0</v>
          </cell>
          <cell r="G16">
            <v>0</v>
          </cell>
          <cell r="H16">
            <v>0</v>
          </cell>
          <cell r="I16">
            <v>2</v>
          </cell>
          <cell r="J16">
            <v>57</v>
          </cell>
          <cell r="K16">
            <v>6437</v>
          </cell>
          <cell r="L16">
            <v>0</v>
          </cell>
          <cell r="M16">
            <v>0</v>
          </cell>
          <cell r="N16">
            <v>59</v>
          </cell>
          <cell r="O16">
            <v>0</v>
          </cell>
          <cell r="P16">
            <v>0</v>
          </cell>
          <cell r="Q16">
            <v>0</v>
          </cell>
          <cell r="R16">
            <v>0</v>
          </cell>
          <cell r="S16">
            <v>69</v>
          </cell>
          <cell r="T16">
            <v>0</v>
          </cell>
          <cell r="U16">
            <v>0</v>
          </cell>
          <cell r="V16">
            <v>7114</v>
          </cell>
        </row>
        <row r="17">
          <cell r="B17">
            <v>714</v>
          </cell>
          <cell r="C17">
            <v>0</v>
          </cell>
          <cell r="D17">
            <v>623</v>
          </cell>
          <cell r="E17">
            <v>0</v>
          </cell>
          <cell r="F17">
            <v>0</v>
          </cell>
          <cell r="G17">
            <v>0</v>
          </cell>
          <cell r="H17">
            <v>89</v>
          </cell>
          <cell r="I17">
            <v>206</v>
          </cell>
          <cell r="J17">
            <v>627</v>
          </cell>
          <cell r="K17">
            <v>11166</v>
          </cell>
          <cell r="L17">
            <v>0</v>
          </cell>
          <cell r="M17">
            <v>0</v>
          </cell>
          <cell r="N17">
            <v>23</v>
          </cell>
          <cell r="O17">
            <v>0</v>
          </cell>
          <cell r="P17">
            <v>0</v>
          </cell>
          <cell r="Q17">
            <v>0</v>
          </cell>
          <cell r="R17">
            <v>0</v>
          </cell>
          <cell r="S17">
            <v>130</v>
          </cell>
          <cell r="T17">
            <v>25</v>
          </cell>
          <cell r="U17">
            <v>0</v>
          </cell>
          <cell r="V17">
            <v>13603</v>
          </cell>
        </row>
        <row r="18">
          <cell r="B18">
            <v>1179</v>
          </cell>
          <cell r="C18">
            <v>0</v>
          </cell>
          <cell r="D18">
            <v>605</v>
          </cell>
          <cell r="E18">
            <v>0</v>
          </cell>
          <cell r="F18">
            <v>0</v>
          </cell>
          <cell r="G18">
            <v>0</v>
          </cell>
          <cell r="H18">
            <v>0</v>
          </cell>
          <cell r="I18">
            <v>245</v>
          </cell>
          <cell r="J18">
            <v>42</v>
          </cell>
          <cell r="K18">
            <v>10200</v>
          </cell>
          <cell r="L18">
            <v>0</v>
          </cell>
          <cell r="M18">
            <v>0</v>
          </cell>
          <cell r="N18">
            <v>136</v>
          </cell>
          <cell r="O18">
            <v>0</v>
          </cell>
          <cell r="P18">
            <v>28</v>
          </cell>
          <cell r="Q18">
            <v>0</v>
          </cell>
          <cell r="R18">
            <v>0</v>
          </cell>
          <cell r="S18">
            <v>258</v>
          </cell>
          <cell r="T18">
            <v>0</v>
          </cell>
          <cell r="U18">
            <v>0</v>
          </cell>
          <cell r="V18">
            <v>12693</v>
          </cell>
        </row>
        <row r="19">
          <cell r="B19">
            <v>104</v>
          </cell>
          <cell r="C19">
            <v>0</v>
          </cell>
          <cell r="D19">
            <v>21</v>
          </cell>
          <cell r="E19">
            <v>0</v>
          </cell>
          <cell r="F19">
            <v>0</v>
          </cell>
          <cell r="G19">
            <v>0</v>
          </cell>
          <cell r="H19">
            <v>0</v>
          </cell>
          <cell r="I19">
            <v>24</v>
          </cell>
          <cell r="J19">
            <v>31</v>
          </cell>
          <cell r="K19">
            <v>1409</v>
          </cell>
          <cell r="L19">
            <v>0</v>
          </cell>
          <cell r="M19">
            <v>7</v>
          </cell>
          <cell r="N19">
            <v>0</v>
          </cell>
          <cell r="O19">
            <v>0</v>
          </cell>
          <cell r="P19">
            <v>0</v>
          </cell>
          <cell r="Q19">
            <v>0</v>
          </cell>
          <cell r="R19">
            <v>0</v>
          </cell>
          <cell r="S19">
            <v>64</v>
          </cell>
          <cell r="T19">
            <v>2508</v>
          </cell>
          <cell r="U19">
            <v>0</v>
          </cell>
          <cell r="V19">
            <v>4168</v>
          </cell>
        </row>
        <row r="20">
          <cell r="B20">
            <v>12</v>
          </cell>
          <cell r="C20">
            <v>0</v>
          </cell>
          <cell r="D20">
            <v>0</v>
          </cell>
          <cell r="E20">
            <v>0</v>
          </cell>
          <cell r="F20">
            <v>0</v>
          </cell>
          <cell r="G20">
            <v>0</v>
          </cell>
          <cell r="H20">
            <v>0</v>
          </cell>
          <cell r="I20">
            <v>0</v>
          </cell>
          <cell r="J20">
            <v>0</v>
          </cell>
          <cell r="K20">
            <v>2746</v>
          </cell>
          <cell r="L20">
            <v>0</v>
          </cell>
          <cell r="M20">
            <v>0</v>
          </cell>
          <cell r="N20">
            <v>0</v>
          </cell>
          <cell r="O20">
            <v>0</v>
          </cell>
          <cell r="P20">
            <v>0</v>
          </cell>
          <cell r="Q20">
            <v>0</v>
          </cell>
          <cell r="R20">
            <v>0</v>
          </cell>
          <cell r="S20">
            <v>0</v>
          </cell>
          <cell r="T20">
            <v>0</v>
          </cell>
          <cell r="U20">
            <v>0</v>
          </cell>
          <cell r="V20">
            <v>2758</v>
          </cell>
        </row>
        <row r="21">
          <cell r="B21">
            <v>62</v>
          </cell>
          <cell r="C21">
            <v>0</v>
          </cell>
          <cell r="D21">
            <v>115</v>
          </cell>
          <cell r="E21">
            <v>0</v>
          </cell>
          <cell r="F21">
            <v>0</v>
          </cell>
          <cell r="G21">
            <v>0</v>
          </cell>
          <cell r="H21">
            <v>0</v>
          </cell>
          <cell r="I21">
            <v>25</v>
          </cell>
          <cell r="J21">
            <v>12</v>
          </cell>
          <cell r="K21">
            <v>3117</v>
          </cell>
          <cell r="L21">
            <v>0</v>
          </cell>
          <cell r="M21">
            <v>0</v>
          </cell>
          <cell r="N21">
            <v>5</v>
          </cell>
          <cell r="O21">
            <v>0</v>
          </cell>
          <cell r="P21">
            <v>0</v>
          </cell>
          <cell r="Q21">
            <v>0</v>
          </cell>
          <cell r="R21">
            <v>0</v>
          </cell>
          <cell r="S21">
            <v>24</v>
          </cell>
          <cell r="T21">
            <v>0</v>
          </cell>
          <cell r="U21">
            <v>0</v>
          </cell>
          <cell r="V21">
            <v>3359</v>
          </cell>
        </row>
        <row r="22">
          <cell r="B22">
            <v>381</v>
          </cell>
          <cell r="C22">
            <v>0</v>
          </cell>
          <cell r="D22">
            <v>670</v>
          </cell>
          <cell r="E22">
            <v>0</v>
          </cell>
          <cell r="F22">
            <v>0</v>
          </cell>
          <cell r="G22">
            <v>0</v>
          </cell>
          <cell r="H22">
            <v>52</v>
          </cell>
          <cell r="I22">
            <v>252</v>
          </cell>
          <cell r="J22">
            <v>175</v>
          </cell>
          <cell r="K22">
            <v>4101</v>
          </cell>
          <cell r="L22">
            <v>0</v>
          </cell>
          <cell r="M22">
            <v>0</v>
          </cell>
          <cell r="N22">
            <v>108</v>
          </cell>
          <cell r="O22">
            <v>0</v>
          </cell>
          <cell r="P22">
            <v>0</v>
          </cell>
          <cell r="Q22">
            <v>0</v>
          </cell>
          <cell r="R22">
            <v>0</v>
          </cell>
          <cell r="S22">
            <v>141</v>
          </cell>
          <cell r="T22">
            <v>0</v>
          </cell>
          <cell r="U22">
            <v>0</v>
          </cell>
          <cell r="V22">
            <v>5880</v>
          </cell>
        </row>
        <row r="23">
          <cell r="B23">
            <v>57</v>
          </cell>
          <cell r="C23">
            <v>0</v>
          </cell>
          <cell r="D23">
            <v>21</v>
          </cell>
          <cell r="E23">
            <v>0</v>
          </cell>
          <cell r="F23">
            <v>0</v>
          </cell>
          <cell r="G23">
            <v>0</v>
          </cell>
          <cell r="H23">
            <v>54</v>
          </cell>
          <cell r="I23">
            <v>5</v>
          </cell>
          <cell r="J23">
            <v>12</v>
          </cell>
          <cell r="K23">
            <v>2716</v>
          </cell>
          <cell r="L23">
            <v>0</v>
          </cell>
          <cell r="M23">
            <v>0</v>
          </cell>
          <cell r="N23">
            <v>36</v>
          </cell>
          <cell r="O23">
            <v>0</v>
          </cell>
          <cell r="P23">
            <v>0</v>
          </cell>
          <cell r="Q23">
            <v>0</v>
          </cell>
          <cell r="R23">
            <v>0</v>
          </cell>
          <cell r="S23">
            <v>1</v>
          </cell>
          <cell r="T23">
            <v>0</v>
          </cell>
          <cell r="U23">
            <v>0</v>
          </cell>
          <cell r="V23">
            <v>2902</v>
          </cell>
        </row>
        <row r="24">
          <cell r="B24">
            <v>1455</v>
          </cell>
          <cell r="C24">
            <v>65</v>
          </cell>
          <cell r="D24">
            <v>2314</v>
          </cell>
          <cell r="E24">
            <v>0</v>
          </cell>
          <cell r="F24">
            <v>918</v>
          </cell>
          <cell r="G24">
            <v>0</v>
          </cell>
          <cell r="H24">
            <v>874</v>
          </cell>
          <cell r="I24">
            <v>2789</v>
          </cell>
          <cell r="J24">
            <v>1987</v>
          </cell>
          <cell r="K24">
            <v>11227</v>
          </cell>
          <cell r="L24">
            <v>582</v>
          </cell>
          <cell r="M24">
            <v>0</v>
          </cell>
          <cell r="N24">
            <v>1017</v>
          </cell>
          <cell r="O24">
            <v>0</v>
          </cell>
          <cell r="P24">
            <v>0</v>
          </cell>
          <cell r="Q24">
            <v>263</v>
          </cell>
          <cell r="R24">
            <v>0</v>
          </cell>
          <cell r="S24">
            <v>242</v>
          </cell>
          <cell r="T24">
            <v>581</v>
          </cell>
          <cell r="U24">
            <v>0</v>
          </cell>
          <cell r="V24">
            <v>24314</v>
          </cell>
        </row>
        <row r="25">
          <cell r="B25">
            <v>176</v>
          </cell>
          <cell r="C25">
            <v>0</v>
          </cell>
          <cell r="D25">
            <v>95</v>
          </cell>
          <cell r="E25">
            <v>0</v>
          </cell>
          <cell r="F25">
            <v>0</v>
          </cell>
          <cell r="G25">
            <v>0</v>
          </cell>
          <cell r="H25">
            <v>0</v>
          </cell>
          <cell r="I25">
            <v>0</v>
          </cell>
          <cell r="J25">
            <v>0</v>
          </cell>
          <cell r="K25">
            <v>8089</v>
          </cell>
          <cell r="L25">
            <v>0</v>
          </cell>
          <cell r="M25">
            <v>0</v>
          </cell>
          <cell r="N25">
            <v>58</v>
          </cell>
          <cell r="O25">
            <v>0</v>
          </cell>
          <cell r="P25">
            <v>0</v>
          </cell>
          <cell r="Q25">
            <v>0</v>
          </cell>
          <cell r="R25">
            <v>0</v>
          </cell>
          <cell r="S25">
            <v>34</v>
          </cell>
          <cell r="T25">
            <v>0</v>
          </cell>
          <cell r="U25">
            <v>0</v>
          </cell>
          <cell r="V25">
            <v>8452</v>
          </cell>
        </row>
        <row r="26">
          <cell r="B26">
            <v>8</v>
          </cell>
          <cell r="C26">
            <v>0</v>
          </cell>
          <cell r="D26">
            <v>3</v>
          </cell>
          <cell r="E26">
            <v>0</v>
          </cell>
          <cell r="F26">
            <v>0</v>
          </cell>
          <cell r="G26">
            <v>0</v>
          </cell>
          <cell r="H26">
            <v>0</v>
          </cell>
          <cell r="I26">
            <v>0</v>
          </cell>
          <cell r="J26">
            <v>6</v>
          </cell>
          <cell r="K26">
            <v>213</v>
          </cell>
          <cell r="L26">
            <v>0</v>
          </cell>
          <cell r="M26">
            <v>0</v>
          </cell>
          <cell r="N26">
            <v>0</v>
          </cell>
          <cell r="O26">
            <v>0</v>
          </cell>
          <cell r="P26">
            <v>0</v>
          </cell>
          <cell r="Q26">
            <v>0</v>
          </cell>
          <cell r="R26">
            <v>0</v>
          </cell>
          <cell r="S26">
            <v>6</v>
          </cell>
          <cell r="T26">
            <v>0</v>
          </cell>
          <cell r="U26">
            <v>0</v>
          </cell>
          <cell r="V26">
            <v>236</v>
          </cell>
        </row>
        <row r="27">
          <cell r="B27">
            <v>3407</v>
          </cell>
          <cell r="C27">
            <v>3455</v>
          </cell>
          <cell r="D27">
            <v>6371</v>
          </cell>
          <cell r="E27">
            <v>0</v>
          </cell>
          <cell r="F27">
            <v>0</v>
          </cell>
          <cell r="G27">
            <v>21</v>
          </cell>
          <cell r="H27">
            <v>344</v>
          </cell>
          <cell r="I27">
            <v>2607</v>
          </cell>
          <cell r="J27">
            <v>71589</v>
          </cell>
          <cell r="K27">
            <v>37286</v>
          </cell>
          <cell r="L27">
            <v>0</v>
          </cell>
          <cell r="M27">
            <v>0</v>
          </cell>
          <cell r="N27">
            <v>652</v>
          </cell>
          <cell r="O27">
            <v>0</v>
          </cell>
          <cell r="P27">
            <v>0</v>
          </cell>
          <cell r="Q27">
            <v>0</v>
          </cell>
          <cell r="R27">
            <v>0</v>
          </cell>
          <cell r="S27">
            <v>758</v>
          </cell>
          <cell r="T27">
            <v>866</v>
          </cell>
          <cell r="U27">
            <v>0</v>
          </cell>
          <cell r="V27">
            <v>127356</v>
          </cell>
        </row>
        <row r="28">
          <cell r="B28">
            <v>2517</v>
          </cell>
          <cell r="C28">
            <v>0</v>
          </cell>
          <cell r="D28">
            <v>373</v>
          </cell>
          <cell r="E28">
            <v>0</v>
          </cell>
          <cell r="F28">
            <v>0</v>
          </cell>
          <cell r="G28">
            <v>0</v>
          </cell>
          <cell r="H28">
            <v>584</v>
          </cell>
          <cell r="I28">
            <v>449</v>
          </cell>
          <cell r="J28">
            <v>330</v>
          </cell>
          <cell r="K28">
            <v>846</v>
          </cell>
          <cell r="L28">
            <v>0</v>
          </cell>
          <cell r="M28">
            <v>0</v>
          </cell>
          <cell r="N28">
            <v>78</v>
          </cell>
          <cell r="O28">
            <v>0</v>
          </cell>
          <cell r="P28">
            <v>0</v>
          </cell>
          <cell r="Q28">
            <v>0</v>
          </cell>
          <cell r="R28">
            <v>0</v>
          </cell>
          <cell r="S28">
            <v>15</v>
          </cell>
          <cell r="T28">
            <v>0</v>
          </cell>
          <cell r="U28">
            <v>0</v>
          </cell>
          <cell r="V28">
            <v>5192</v>
          </cell>
        </row>
        <row r="29">
          <cell r="B29">
            <v>96</v>
          </cell>
          <cell r="C29">
            <v>0</v>
          </cell>
          <cell r="D29">
            <v>8233</v>
          </cell>
          <cell r="E29">
            <v>0</v>
          </cell>
          <cell r="F29">
            <v>0</v>
          </cell>
          <cell r="G29">
            <v>0</v>
          </cell>
          <cell r="H29">
            <v>0</v>
          </cell>
          <cell r="I29">
            <v>10</v>
          </cell>
          <cell r="J29">
            <v>128</v>
          </cell>
          <cell r="K29">
            <v>3517</v>
          </cell>
          <cell r="L29">
            <v>0</v>
          </cell>
          <cell r="M29">
            <v>0</v>
          </cell>
          <cell r="N29">
            <v>122</v>
          </cell>
          <cell r="O29">
            <v>0</v>
          </cell>
          <cell r="P29">
            <v>0</v>
          </cell>
          <cell r="Q29">
            <v>0</v>
          </cell>
          <cell r="R29">
            <v>0</v>
          </cell>
          <cell r="S29">
            <v>4</v>
          </cell>
          <cell r="T29">
            <v>0</v>
          </cell>
          <cell r="U29">
            <v>0</v>
          </cell>
          <cell r="V29">
            <v>12110</v>
          </cell>
        </row>
        <row r="30">
          <cell r="B30">
            <v>398</v>
          </cell>
          <cell r="C30">
            <v>0</v>
          </cell>
          <cell r="D30">
            <v>520</v>
          </cell>
          <cell r="E30">
            <v>0</v>
          </cell>
          <cell r="F30">
            <v>0</v>
          </cell>
          <cell r="G30">
            <v>24</v>
          </cell>
          <cell r="H30">
            <v>135</v>
          </cell>
          <cell r="I30">
            <v>306</v>
          </cell>
          <cell r="J30">
            <v>4</v>
          </cell>
          <cell r="K30">
            <v>6940</v>
          </cell>
          <cell r="L30">
            <v>0</v>
          </cell>
          <cell r="M30">
            <v>0</v>
          </cell>
          <cell r="N30">
            <v>33</v>
          </cell>
          <cell r="O30">
            <v>0</v>
          </cell>
          <cell r="P30">
            <v>0</v>
          </cell>
          <cell r="Q30">
            <v>0</v>
          </cell>
          <cell r="R30">
            <v>0</v>
          </cell>
          <cell r="S30">
            <v>56</v>
          </cell>
          <cell r="T30">
            <v>11</v>
          </cell>
          <cell r="U30">
            <v>0</v>
          </cell>
          <cell r="V30">
            <v>8429</v>
          </cell>
        </row>
        <row r="31">
          <cell r="B31">
            <v>242</v>
          </cell>
          <cell r="C31">
            <v>0</v>
          </cell>
          <cell r="D31">
            <v>2251</v>
          </cell>
          <cell r="E31">
            <v>0</v>
          </cell>
          <cell r="F31">
            <v>0</v>
          </cell>
          <cell r="G31">
            <v>0</v>
          </cell>
          <cell r="H31">
            <v>0</v>
          </cell>
          <cell r="I31">
            <v>49</v>
          </cell>
          <cell r="J31">
            <v>83</v>
          </cell>
          <cell r="K31">
            <v>1877</v>
          </cell>
          <cell r="L31">
            <v>0</v>
          </cell>
          <cell r="M31">
            <v>0</v>
          </cell>
          <cell r="N31">
            <v>12</v>
          </cell>
          <cell r="O31">
            <v>0</v>
          </cell>
          <cell r="P31">
            <v>0</v>
          </cell>
          <cell r="Q31">
            <v>0</v>
          </cell>
          <cell r="R31">
            <v>0</v>
          </cell>
          <cell r="S31">
            <v>52</v>
          </cell>
          <cell r="T31">
            <v>48</v>
          </cell>
          <cell r="U31">
            <v>0</v>
          </cell>
          <cell r="V31">
            <v>4614</v>
          </cell>
        </row>
        <row r="32">
          <cell r="B32">
            <v>0</v>
          </cell>
          <cell r="C32">
            <v>0</v>
          </cell>
          <cell r="D32">
            <v>10</v>
          </cell>
          <cell r="E32">
            <v>0</v>
          </cell>
          <cell r="F32">
            <v>0</v>
          </cell>
          <cell r="G32">
            <v>0</v>
          </cell>
          <cell r="H32">
            <v>0</v>
          </cell>
          <cell r="I32">
            <v>0</v>
          </cell>
          <cell r="J32">
            <v>0</v>
          </cell>
          <cell r="K32">
            <v>4223</v>
          </cell>
          <cell r="L32">
            <v>0</v>
          </cell>
          <cell r="M32">
            <v>0</v>
          </cell>
          <cell r="N32">
            <v>0</v>
          </cell>
          <cell r="O32">
            <v>0</v>
          </cell>
          <cell r="P32">
            <v>0</v>
          </cell>
          <cell r="Q32">
            <v>0</v>
          </cell>
          <cell r="R32">
            <v>0</v>
          </cell>
          <cell r="S32">
            <v>5</v>
          </cell>
          <cell r="T32">
            <v>0</v>
          </cell>
          <cell r="U32">
            <v>0</v>
          </cell>
          <cell r="V32">
            <v>4238</v>
          </cell>
        </row>
        <row r="33">
          <cell r="B33">
            <v>616</v>
          </cell>
          <cell r="C33">
            <v>0</v>
          </cell>
          <cell r="D33">
            <v>739</v>
          </cell>
          <cell r="E33">
            <v>0</v>
          </cell>
          <cell r="F33">
            <v>0</v>
          </cell>
          <cell r="G33">
            <v>0</v>
          </cell>
          <cell r="H33">
            <v>0</v>
          </cell>
          <cell r="I33">
            <v>193</v>
          </cell>
          <cell r="J33">
            <v>963</v>
          </cell>
          <cell r="K33">
            <v>4296</v>
          </cell>
          <cell r="L33">
            <v>0</v>
          </cell>
          <cell r="M33">
            <v>0</v>
          </cell>
          <cell r="N33">
            <v>22</v>
          </cell>
          <cell r="O33">
            <v>0</v>
          </cell>
          <cell r="P33">
            <v>0</v>
          </cell>
          <cell r="Q33">
            <v>0</v>
          </cell>
          <cell r="R33">
            <v>0</v>
          </cell>
          <cell r="S33">
            <v>45</v>
          </cell>
          <cell r="T33">
            <v>0</v>
          </cell>
          <cell r="U33">
            <v>0</v>
          </cell>
          <cell r="V33">
            <v>6874</v>
          </cell>
        </row>
        <row r="34">
          <cell r="B34">
            <v>36</v>
          </cell>
          <cell r="C34">
            <v>0</v>
          </cell>
          <cell r="D34">
            <v>69</v>
          </cell>
          <cell r="E34">
            <v>0</v>
          </cell>
          <cell r="F34">
            <v>0</v>
          </cell>
          <cell r="G34">
            <v>0</v>
          </cell>
          <cell r="H34">
            <v>0</v>
          </cell>
          <cell r="I34">
            <v>0</v>
          </cell>
          <cell r="J34">
            <v>2</v>
          </cell>
          <cell r="K34">
            <v>1481</v>
          </cell>
          <cell r="L34">
            <v>0</v>
          </cell>
          <cell r="M34">
            <v>0</v>
          </cell>
          <cell r="N34">
            <v>15</v>
          </cell>
          <cell r="O34">
            <v>0</v>
          </cell>
          <cell r="P34">
            <v>0</v>
          </cell>
          <cell r="Q34">
            <v>0</v>
          </cell>
          <cell r="R34">
            <v>0</v>
          </cell>
          <cell r="S34">
            <v>22</v>
          </cell>
          <cell r="T34">
            <v>0</v>
          </cell>
          <cell r="U34">
            <v>0</v>
          </cell>
          <cell r="V34">
            <v>1625</v>
          </cell>
        </row>
        <row r="35">
          <cell r="B35">
            <v>1051</v>
          </cell>
          <cell r="C35">
            <v>64</v>
          </cell>
          <cell r="D35">
            <v>917</v>
          </cell>
          <cell r="E35">
            <v>0</v>
          </cell>
          <cell r="F35">
            <v>0</v>
          </cell>
          <cell r="G35">
            <v>0</v>
          </cell>
          <cell r="H35">
            <v>15</v>
          </cell>
          <cell r="I35">
            <v>229</v>
          </cell>
          <cell r="J35">
            <v>482</v>
          </cell>
          <cell r="K35">
            <v>1519</v>
          </cell>
          <cell r="L35">
            <v>0</v>
          </cell>
          <cell r="M35">
            <v>0</v>
          </cell>
          <cell r="N35">
            <v>72</v>
          </cell>
          <cell r="O35">
            <v>0</v>
          </cell>
          <cell r="P35">
            <v>0</v>
          </cell>
          <cell r="Q35">
            <v>0</v>
          </cell>
          <cell r="R35">
            <v>0</v>
          </cell>
          <cell r="S35">
            <v>48</v>
          </cell>
          <cell r="T35">
            <v>0</v>
          </cell>
          <cell r="U35">
            <v>0</v>
          </cell>
          <cell r="V35">
            <v>4397</v>
          </cell>
        </row>
        <row r="36">
          <cell r="B36">
            <v>28</v>
          </cell>
          <cell r="C36">
            <v>0</v>
          </cell>
          <cell r="D36">
            <v>55</v>
          </cell>
          <cell r="E36">
            <v>0</v>
          </cell>
          <cell r="F36">
            <v>0</v>
          </cell>
          <cell r="G36">
            <v>0</v>
          </cell>
          <cell r="H36">
            <v>0</v>
          </cell>
          <cell r="I36">
            <v>0</v>
          </cell>
          <cell r="J36">
            <v>0</v>
          </cell>
          <cell r="K36">
            <v>124</v>
          </cell>
          <cell r="L36">
            <v>0</v>
          </cell>
          <cell r="M36">
            <v>0</v>
          </cell>
          <cell r="N36">
            <v>36</v>
          </cell>
          <cell r="O36">
            <v>0</v>
          </cell>
          <cell r="P36">
            <v>0</v>
          </cell>
          <cell r="Q36">
            <v>0</v>
          </cell>
          <cell r="R36">
            <v>0</v>
          </cell>
          <cell r="S36">
            <v>6</v>
          </cell>
          <cell r="T36">
            <v>0</v>
          </cell>
          <cell r="U36">
            <v>0</v>
          </cell>
          <cell r="V36">
            <v>249</v>
          </cell>
        </row>
        <row r="37">
          <cell r="B37">
            <v>29834</v>
          </cell>
          <cell r="C37">
            <v>43378</v>
          </cell>
          <cell r="D37">
            <v>41481</v>
          </cell>
          <cell r="E37">
            <v>0</v>
          </cell>
          <cell r="F37">
            <v>918</v>
          </cell>
          <cell r="G37">
            <v>45</v>
          </cell>
          <cell r="H37">
            <v>4510</v>
          </cell>
          <cell r="I37">
            <v>39807</v>
          </cell>
          <cell r="J37">
            <v>115101</v>
          </cell>
          <cell r="K37">
            <v>244300</v>
          </cell>
          <cell r="L37">
            <v>582</v>
          </cell>
          <cell r="M37">
            <v>7</v>
          </cell>
          <cell r="N37">
            <v>14704</v>
          </cell>
          <cell r="O37">
            <v>0</v>
          </cell>
          <cell r="P37">
            <v>28</v>
          </cell>
          <cell r="Q37">
            <v>519</v>
          </cell>
          <cell r="R37">
            <v>0</v>
          </cell>
          <cell r="S37">
            <v>3840</v>
          </cell>
          <cell r="T37">
            <v>105957</v>
          </cell>
          <cell r="U37">
            <v>39585</v>
          </cell>
        </row>
      </sheetData>
      <sheetData sheetId="8">
        <row r="2">
          <cell r="B2">
            <v>1961</v>
          </cell>
          <cell r="C2">
            <v>1553</v>
          </cell>
          <cell r="D2">
            <v>145</v>
          </cell>
          <cell r="E2">
            <v>0</v>
          </cell>
          <cell r="F2">
            <v>0</v>
          </cell>
          <cell r="G2">
            <v>73</v>
          </cell>
          <cell r="H2">
            <v>0</v>
          </cell>
          <cell r="I2">
            <v>0</v>
          </cell>
          <cell r="J2">
            <v>100</v>
          </cell>
          <cell r="K2">
            <v>0</v>
          </cell>
          <cell r="L2">
            <v>90</v>
          </cell>
          <cell r="M2">
            <v>0</v>
          </cell>
          <cell r="O2">
            <v>0</v>
          </cell>
          <cell r="P2">
            <v>0</v>
          </cell>
          <cell r="Q2">
            <v>0</v>
          </cell>
          <cell r="R2">
            <v>0</v>
          </cell>
          <cell r="S2">
            <v>0</v>
          </cell>
        </row>
        <row r="3">
          <cell r="B3">
            <v>336</v>
          </cell>
          <cell r="C3">
            <v>0</v>
          </cell>
          <cell r="D3">
            <v>0</v>
          </cell>
          <cell r="E3">
            <v>0</v>
          </cell>
          <cell r="F3">
            <v>289</v>
          </cell>
          <cell r="G3">
            <v>0</v>
          </cell>
          <cell r="H3">
            <v>47</v>
          </cell>
          <cell r="I3">
            <v>0</v>
          </cell>
          <cell r="J3">
            <v>0</v>
          </cell>
          <cell r="K3">
            <v>0</v>
          </cell>
          <cell r="L3">
            <v>0</v>
          </cell>
          <cell r="M3">
            <v>0</v>
          </cell>
          <cell r="O3">
            <v>0</v>
          </cell>
          <cell r="P3">
            <v>0</v>
          </cell>
          <cell r="Q3">
            <v>0</v>
          </cell>
          <cell r="R3">
            <v>0</v>
          </cell>
          <cell r="S3">
            <v>0</v>
          </cell>
        </row>
        <row r="4">
          <cell r="B4">
            <v>200963</v>
          </cell>
          <cell r="C4">
            <v>1669</v>
          </cell>
          <cell r="D4">
            <v>37426</v>
          </cell>
          <cell r="E4">
            <v>5737</v>
          </cell>
          <cell r="F4">
            <v>0</v>
          </cell>
          <cell r="G4">
            <v>2865</v>
          </cell>
          <cell r="H4">
            <v>4260</v>
          </cell>
          <cell r="I4">
            <v>0</v>
          </cell>
          <cell r="J4">
            <v>1270</v>
          </cell>
          <cell r="K4">
            <v>0</v>
          </cell>
          <cell r="L4">
            <v>0</v>
          </cell>
          <cell r="M4">
            <v>7653</v>
          </cell>
          <cell r="O4">
            <v>49381</v>
          </cell>
          <cell r="P4">
            <v>40534</v>
          </cell>
          <cell r="Q4">
            <v>40519</v>
          </cell>
          <cell r="R4">
            <v>9528</v>
          </cell>
          <cell r="S4">
            <v>121</v>
          </cell>
        </row>
        <row r="5">
          <cell r="B5">
            <v>2269</v>
          </cell>
          <cell r="C5">
            <v>0</v>
          </cell>
          <cell r="D5">
            <v>409</v>
          </cell>
          <cell r="E5">
            <v>201</v>
          </cell>
          <cell r="F5">
            <v>497</v>
          </cell>
          <cell r="G5">
            <v>0</v>
          </cell>
          <cell r="H5">
            <v>181</v>
          </cell>
          <cell r="I5">
            <v>0</v>
          </cell>
          <cell r="J5">
            <v>370</v>
          </cell>
          <cell r="K5">
            <v>74</v>
          </cell>
          <cell r="L5">
            <v>511</v>
          </cell>
          <cell r="M5">
            <v>26</v>
          </cell>
          <cell r="O5">
            <v>0</v>
          </cell>
          <cell r="P5">
            <v>0</v>
          </cell>
          <cell r="Q5">
            <v>0</v>
          </cell>
          <cell r="R5">
            <v>0</v>
          </cell>
          <cell r="S5">
            <v>0</v>
          </cell>
        </row>
        <row r="6">
          <cell r="B6">
            <v>2941</v>
          </cell>
          <cell r="C6">
            <v>37</v>
          </cell>
          <cell r="D6">
            <v>1626</v>
          </cell>
          <cell r="E6">
            <v>320</v>
          </cell>
          <cell r="F6">
            <v>0</v>
          </cell>
          <cell r="G6">
            <v>0</v>
          </cell>
          <cell r="H6">
            <v>697</v>
          </cell>
          <cell r="I6">
            <v>0</v>
          </cell>
          <cell r="J6">
            <v>0</v>
          </cell>
          <cell r="K6">
            <v>2</v>
          </cell>
          <cell r="L6">
            <v>259</v>
          </cell>
          <cell r="M6">
            <v>0</v>
          </cell>
          <cell r="O6">
            <v>0</v>
          </cell>
          <cell r="P6">
            <v>0</v>
          </cell>
          <cell r="Q6">
            <v>0</v>
          </cell>
          <cell r="R6">
            <v>0</v>
          </cell>
          <cell r="S6">
            <v>0</v>
          </cell>
        </row>
        <row r="7">
          <cell r="B7">
            <v>5954</v>
          </cell>
          <cell r="C7">
            <v>0</v>
          </cell>
          <cell r="D7">
            <v>4352</v>
          </cell>
          <cell r="E7">
            <v>0</v>
          </cell>
          <cell r="F7">
            <v>48</v>
          </cell>
          <cell r="G7">
            <v>989</v>
          </cell>
          <cell r="H7">
            <v>1</v>
          </cell>
          <cell r="I7">
            <v>0</v>
          </cell>
          <cell r="J7">
            <v>564</v>
          </cell>
          <cell r="K7">
            <v>0</v>
          </cell>
          <cell r="L7">
            <v>0</v>
          </cell>
          <cell r="M7">
            <v>0</v>
          </cell>
          <cell r="O7">
            <v>0</v>
          </cell>
          <cell r="P7">
            <v>0</v>
          </cell>
          <cell r="Q7">
            <v>0</v>
          </cell>
          <cell r="R7">
            <v>0</v>
          </cell>
          <cell r="S7">
            <v>0</v>
          </cell>
        </row>
        <row r="8">
          <cell r="B8">
            <v>48954</v>
          </cell>
          <cell r="C8">
            <v>42518</v>
          </cell>
          <cell r="D8">
            <v>3266</v>
          </cell>
          <cell r="E8">
            <v>321</v>
          </cell>
          <cell r="F8">
            <v>20</v>
          </cell>
          <cell r="G8">
            <v>0</v>
          </cell>
          <cell r="H8">
            <v>228</v>
          </cell>
          <cell r="I8">
            <v>0</v>
          </cell>
          <cell r="J8">
            <v>1858</v>
          </cell>
          <cell r="K8">
            <v>0</v>
          </cell>
          <cell r="L8">
            <v>14</v>
          </cell>
          <cell r="M8">
            <v>286</v>
          </cell>
          <cell r="O8">
            <v>0</v>
          </cell>
          <cell r="P8">
            <v>0</v>
          </cell>
          <cell r="Q8">
            <v>29</v>
          </cell>
          <cell r="R8">
            <v>0</v>
          </cell>
          <cell r="S8">
            <v>414</v>
          </cell>
        </row>
        <row r="9">
          <cell r="B9">
            <v>4057</v>
          </cell>
          <cell r="C9">
            <v>0</v>
          </cell>
          <cell r="D9">
            <v>483</v>
          </cell>
          <cell r="E9">
            <v>35</v>
          </cell>
          <cell r="F9">
            <v>85</v>
          </cell>
          <cell r="G9">
            <v>468</v>
          </cell>
          <cell r="H9">
            <v>6</v>
          </cell>
          <cell r="I9">
            <v>0</v>
          </cell>
          <cell r="J9">
            <v>637</v>
          </cell>
          <cell r="K9">
            <v>0</v>
          </cell>
          <cell r="L9">
            <v>1953</v>
          </cell>
          <cell r="M9">
            <v>390</v>
          </cell>
          <cell r="O9">
            <v>0</v>
          </cell>
          <cell r="P9">
            <v>0</v>
          </cell>
          <cell r="Q9">
            <v>0</v>
          </cell>
          <cell r="R9">
            <v>0</v>
          </cell>
          <cell r="S9">
            <v>0</v>
          </cell>
        </row>
        <row r="10">
          <cell r="B10">
            <v>12109</v>
          </cell>
          <cell r="C10">
            <v>0</v>
          </cell>
          <cell r="D10">
            <v>0</v>
          </cell>
          <cell r="E10">
            <v>0</v>
          </cell>
          <cell r="F10">
            <v>0</v>
          </cell>
          <cell r="G10">
            <v>0</v>
          </cell>
          <cell r="H10">
            <v>3</v>
          </cell>
          <cell r="I10">
            <v>0</v>
          </cell>
          <cell r="J10">
            <v>12106</v>
          </cell>
          <cell r="K10">
            <v>0</v>
          </cell>
          <cell r="L10">
            <v>0</v>
          </cell>
          <cell r="M10">
            <v>0</v>
          </cell>
          <cell r="O10">
            <v>0</v>
          </cell>
          <cell r="P10">
            <v>0</v>
          </cell>
          <cell r="Q10">
            <v>0</v>
          </cell>
          <cell r="R10">
            <v>0</v>
          </cell>
          <cell r="S10">
            <v>0</v>
          </cell>
        </row>
        <row r="11">
          <cell r="B11">
            <v>31206</v>
          </cell>
          <cell r="C11">
            <v>4486</v>
          </cell>
          <cell r="D11">
            <v>6765</v>
          </cell>
          <cell r="E11">
            <v>1615</v>
          </cell>
          <cell r="F11">
            <v>3116</v>
          </cell>
          <cell r="G11">
            <v>4113</v>
          </cell>
          <cell r="H11">
            <v>6824</v>
          </cell>
          <cell r="I11">
            <v>751</v>
          </cell>
          <cell r="J11">
            <v>722</v>
          </cell>
          <cell r="K11">
            <v>598</v>
          </cell>
          <cell r="L11">
            <v>1043</v>
          </cell>
          <cell r="M11">
            <v>891</v>
          </cell>
          <cell r="O11">
            <v>282</v>
          </cell>
          <cell r="P11">
            <v>0</v>
          </cell>
          <cell r="Q11">
            <v>0</v>
          </cell>
          <cell r="R11">
            <v>0</v>
          </cell>
          <cell r="S11">
            <v>0</v>
          </cell>
        </row>
        <row r="12">
          <cell r="B12">
            <v>15934</v>
          </cell>
          <cell r="C12">
            <v>1910</v>
          </cell>
          <cell r="D12">
            <v>1496</v>
          </cell>
          <cell r="E12">
            <v>1763</v>
          </cell>
          <cell r="F12">
            <v>2110</v>
          </cell>
          <cell r="G12">
            <v>824</v>
          </cell>
          <cell r="H12">
            <v>3540</v>
          </cell>
          <cell r="I12">
            <v>0</v>
          </cell>
          <cell r="J12">
            <v>1586</v>
          </cell>
          <cell r="K12">
            <v>116</v>
          </cell>
          <cell r="L12">
            <v>1073</v>
          </cell>
          <cell r="M12">
            <v>1142</v>
          </cell>
          <cell r="O12">
            <v>351</v>
          </cell>
          <cell r="P12">
            <v>0</v>
          </cell>
          <cell r="Q12">
            <v>0</v>
          </cell>
          <cell r="R12">
            <v>23</v>
          </cell>
          <cell r="S12">
            <v>0</v>
          </cell>
        </row>
        <row r="13">
          <cell r="B13">
            <v>11756</v>
          </cell>
          <cell r="C13">
            <v>57</v>
          </cell>
          <cell r="D13">
            <v>875</v>
          </cell>
          <cell r="E13">
            <v>173</v>
          </cell>
          <cell r="F13">
            <v>1863</v>
          </cell>
          <cell r="G13">
            <v>4851</v>
          </cell>
          <cell r="H13">
            <v>0</v>
          </cell>
          <cell r="I13">
            <v>1384</v>
          </cell>
          <cell r="J13">
            <v>325</v>
          </cell>
          <cell r="K13">
            <v>92</v>
          </cell>
          <cell r="L13">
            <v>26</v>
          </cell>
          <cell r="M13">
            <v>2078</v>
          </cell>
          <cell r="O13">
            <v>16</v>
          </cell>
          <cell r="P13">
            <v>0</v>
          </cell>
          <cell r="Q13">
            <v>16</v>
          </cell>
          <cell r="R13">
            <v>0</v>
          </cell>
          <cell r="S13">
            <v>0</v>
          </cell>
        </row>
        <row r="14">
          <cell r="B14">
            <v>70565</v>
          </cell>
          <cell r="C14">
            <v>1311</v>
          </cell>
          <cell r="D14">
            <v>9351</v>
          </cell>
          <cell r="E14">
            <v>3845</v>
          </cell>
          <cell r="F14">
            <v>3926</v>
          </cell>
          <cell r="G14">
            <v>1129</v>
          </cell>
          <cell r="H14">
            <v>14445</v>
          </cell>
          <cell r="I14">
            <v>4555</v>
          </cell>
          <cell r="J14">
            <v>6299</v>
          </cell>
          <cell r="K14">
            <v>5930</v>
          </cell>
          <cell r="L14">
            <v>14139</v>
          </cell>
          <cell r="M14">
            <v>5617</v>
          </cell>
          <cell r="O14">
            <v>0</v>
          </cell>
          <cell r="P14">
            <v>0</v>
          </cell>
          <cell r="Q14">
            <v>18</v>
          </cell>
          <cell r="R14">
            <v>0</v>
          </cell>
          <cell r="S14">
            <v>0</v>
          </cell>
        </row>
        <row r="15">
          <cell r="B15">
            <v>15030</v>
          </cell>
          <cell r="C15">
            <v>0</v>
          </cell>
          <cell r="D15">
            <v>236</v>
          </cell>
          <cell r="E15">
            <v>6</v>
          </cell>
          <cell r="F15">
            <v>0</v>
          </cell>
          <cell r="G15">
            <v>36</v>
          </cell>
          <cell r="H15">
            <v>199</v>
          </cell>
          <cell r="I15">
            <v>14049</v>
          </cell>
          <cell r="J15">
            <v>128</v>
          </cell>
          <cell r="K15">
            <v>355</v>
          </cell>
          <cell r="L15">
            <v>8</v>
          </cell>
          <cell r="M15">
            <v>13</v>
          </cell>
          <cell r="O15">
            <v>0</v>
          </cell>
          <cell r="P15">
            <v>0</v>
          </cell>
          <cell r="Q15">
            <v>0</v>
          </cell>
          <cell r="R15">
            <v>0</v>
          </cell>
          <cell r="S15">
            <v>0</v>
          </cell>
        </row>
        <row r="16">
          <cell r="B16">
            <v>7114</v>
          </cell>
          <cell r="C16">
            <v>103</v>
          </cell>
          <cell r="D16">
            <v>2413</v>
          </cell>
          <cell r="E16">
            <v>596</v>
          </cell>
          <cell r="F16">
            <v>1673</v>
          </cell>
          <cell r="G16">
            <v>1072</v>
          </cell>
          <cell r="H16">
            <v>337</v>
          </cell>
          <cell r="I16">
            <v>82</v>
          </cell>
          <cell r="J16">
            <v>206</v>
          </cell>
          <cell r="K16">
            <v>6</v>
          </cell>
          <cell r="L16">
            <v>515</v>
          </cell>
          <cell r="M16">
            <v>111</v>
          </cell>
          <cell r="O16">
            <v>0</v>
          </cell>
          <cell r="P16">
            <v>0</v>
          </cell>
          <cell r="Q16">
            <v>0</v>
          </cell>
          <cell r="R16">
            <v>0</v>
          </cell>
          <cell r="S16">
            <v>0</v>
          </cell>
        </row>
        <row r="17">
          <cell r="B17">
            <v>13603</v>
          </cell>
          <cell r="C17">
            <v>290</v>
          </cell>
          <cell r="D17">
            <v>4481</v>
          </cell>
          <cell r="E17">
            <v>1311</v>
          </cell>
          <cell r="F17">
            <v>6175</v>
          </cell>
          <cell r="G17">
            <v>0</v>
          </cell>
          <cell r="H17">
            <v>449</v>
          </cell>
          <cell r="I17">
            <v>16</v>
          </cell>
          <cell r="J17">
            <v>205</v>
          </cell>
          <cell r="K17">
            <v>26</v>
          </cell>
          <cell r="L17">
            <v>560</v>
          </cell>
          <cell r="M17">
            <v>65</v>
          </cell>
          <cell r="O17">
            <v>25</v>
          </cell>
          <cell r="P17">
            <v>0</v>
          </cell>
          <cell r="Q17">
            <v>0</v>
          </cell>
          <cell r="R17">
            <v>0</v>
          </cell>
          <cell r="S17">
            <v>0</v>
          </cell>
        </row>
        <row r="18">
          <cell r="B18">
            <v>12693</v>
          </cell>
          <cell r="C18">
            <v>4794</v>
          </cell>
          <cell r="D18">
            <v>2196</v>
          </cell>
          <cell r="E18">
            <v>319</v>
          </cell>
          <cell r="F18">
            <v>189</v>
          </cell>
          <cell r="G18">
            <v>618</v>
          </cell>
          <cell r="H18">
            <v>327</v>
          </cell>
          <cell r="I18">
            <v>47</v>
          </cell>
          <cell r="J18">
            <v>1989</v>
          </cell>
          <cell r="K18">
            <v>931</v>
          </cell>
          <cell r="L18">
            <v>1221</v>
          </cell>
          <cell r="M18">
            <v>62</v>
          </cell>
          <cell r="O18">
            <v>0</v>
          </cell>
          <cell r="P18">
            <v>0</v>
          </cell>
          <cell r="Q18">
            <v>0</v>
          </cell>
          <cell r="R18">
            <v>0</v>
          </cell>
          <cell r="S18">
            <v>0</v>
          </cell>
        </row>
        <row r="19">
          <cell r="B19">
            <v>4168</v>
          </cell>
          <cell r="C19">
            <v>0</v>
          </cell>
          <cell r="D19">
            <v>39</v>
          </cell>
          <cell r="E19">
            <v>61</v>
          </cell>
          <cell r="F19">
            <v>0</v>
          </cell>
          <cell r="G19">
            <v>1273</v>
          </cell>
          <cell r="H19">
            <v>9</v>
          </cell>
          <cell r="I19">
            <v>10</v>
          </cell>
          <cell r="J19">
            <v>4</v>
          </cell>
          <cell r="K19">
            <v>4</v>
          </cell>
          <cell r="L19">
            <v>246</v>
          </cell>
          <cell r="M19">
            <v>14</v>
          </cell>
          <cell r="O19">
            <v>0</v>
          </cell>
          <cell r="P19">
            <v>0</v>
          </cell>
          <cell r="Q19">
            <v>2508</v>
          </cell>
          <cell r="R19">
            <v>0</v>
          </cell>
          <cell r="S19">
            <v>0</v>
          </cell>
        </row>
        <row r="20">
          <cell r="B20">
            <v>2758</v>
          </cell>
          <cell r="C20">
            <v>0</v>
          </cell>
          <cell r="D20">
            <v>1646</v>
          </cell>
          <cell r="E20">
            <v>0</v>
          </cell>
          <cell r="F20">
            <v>199</v>
          </cell>
          <cell r="G20">
            <v>184</v>
          </cell>
          <cell r="H20">
            <v>108</v>
          </cell>
          <cell r="I20">
            <v>101</v>
          </cell>
          <cell r="J20">
            <v>57</v>
          </cell>
          <cell r="K20">
            <v>71</v>
          </cell>
          <cell r="L20">
            <v>105</v>
          </cell>
          <cell r="M20">
            <v>287</v>
          </cell>
          <cell r="O20">
            <v>0</v>
          </cell>
          <cell r="P20">
            <v>0</v>
          </cell>
          <cell r="Q20">
            <v>0</v>
          </cell>
          <cell r="R20">
            <v>0</v>
          </cell>
          <cell r="S20">
            <v>0</v>
          </cell>
        </row>
        <row r="21">
          <cell r="B21">
            <v>3359</v>
          </cell>
          <cell r="C21">
            <v>33</v>
          </cell>
          <cell r="D21">
            <v>699</v>
          </cell>
          <cell r="E21">
            <v>325</v>
          </cell>
          <cell r="F21">
            <v>639</v>
          </cell>
          <cell r="G21">
            <v>687</v>
          </cell>
          <cell r="H21">
            <v>498</v>
          </cell>
          <cell r="I21">
            <v>27</v>
          </cell>
          <cell r="J21">
            <v>246</v>
          </cell>
          <cell r="K21">
            <v>18</v>
          </cell>
          <cell r="L21">
            <v>90</v>
          </cell>
          <cell r="M21">
            <v>97</v>
          </cell>
          <cell r="O21">
            <v>0</v>
          </cell>
          <cell r="P21">
            <v>0</v>
          </cell>
          <cell r="Q21">
            <v>0</v>
          </cell>
          <cell r="R21">
            <v>0</v>
          </cell>
          <cell r="S21">
            <v>0</v>
          </cell>
        </row>
        <row r="22">
          <cell r="B22">
            <v>5880</v>
          </cell>
          <cell r="C22">
            <v>3</v>
          </cell>
          <cell r="D22">
            <v>284</v>
          </cell>
          <cell r="E22">
            <v>306</v>
          </cell>
          <cell r="F22">
            <v>14</v>
          </cell>
          <cell r="G22">
            <v>3041</v>
          </cell>
          <cell r="H22">
            <v>0</v>
          </cell>
          <cell r="I22">
            <v>27</v>
          </cell>
          <cell r="J22">
            <v>78</v>
          </cell>
          <cell r="K22">
            <v>0</v>
          </cell>
          <cell r="L22">
            <v>13</v>
          </cell>
          <cell r="M22">
            <v>2114</v>
          </cell>
          <cell r="O22">
            <v>0</v>
          </cell>
          <cell r="P22">
            <v>0</v>
          </cell>
          <cell r="Q22">
            <v>0</v>
          </cell>
          <cell r="R22">
            <v>0</v>
          </cell>
          <cell r="S22">
            <v>0</v>
          </cell>
        </row>
        <row r="23">
          <cell r="B23">
            <v>2902</v>
          </cell>
          <cell r="C23">
            <v>17</v>
          </cell>
          <cell r="D23">
            <v>26</v>
          </cell>
          <cell r="E23">
            <v>24</v>
          </cell>
          <cell r="F23">
            <v>2312</v>
          </cell>
          <cell r="G23">
            <v>3</v>
          </cell>
          <cell r="H23">
            <v>6</v>
          </cell>
          <cell r="I23">
            <v>0</v>
          </cell>
          <cell r="J23">
            <v>11</v>
          </cell>
          <cell r="K23">
            <v>142</v>
          </cell>
          <cell r="L23">
            <v>6</v>
          </cell>
          <cell r="M23">
            <v>355</v>
          </cell>
          <cell r="O23">
            <v>0</v>
          </cell>
          <cell r="P23">
            <v>0</v>
          </cell>
          <cell r="Q23">
            <v>0</v>
          </cell>
          <cell r="R23">
            <v>0</v>
          </cell>
          <cell r="S23">
            <v>0</v>
          </cell>
        </row>
        <row r="24">
          <cell r="B24">
            <v>24314</v>
          </cell>
          <cell r="C24">
            <v>3019</v>
          </cell>
          <cell r="D24">
            <v>9297</v>
          </cell>
          <cell r="E24">
            <v>870</v>
          </cell>
          <cell r="F24">
            <v>260</v>
          </cell>
          <cell r="G24">
            <v>4492</v>
          </cell>
          <cell r="H24">
            <v>3946</v>
          </cell>
          <cell r="I24">
            <v>16</v>
          </cell>
          <cell r="J24">
            <v>219</v>
          </cell>
          <cell r="K24">
            <v>70</v>
          </cell>
          <cell r="L24">
            <v>378</v>
          </cell>
          <cell r="M24">
            <v>1166</v>
          </cell>
          <cell r="O24">
            <v>517</v>
          </cell>
          <cell r="P24">
            <v>0</v>
          </cell>
          <cell r="Q24">
            <v>64</v>
          </cell>
          <cell r="R24">
            <v>0</v>
          </cell>
          <cell r="S24">
            <v>0</v>
          </cell>
        </row>
        <row r="25">
          <cell r="B25">
            <v>8452</v>
          </cell>
          <cell r="C25">
            <v>0</v>
          </cell>
          <cell r="D25">
            <v>372</v>
          </cell>
          <cell r="E25">
            <v>210</v>
          </cell>
          <cell r="F25">
            <v>0</v>
          </cell>
          <cell r="G25">
            <v>101</v>
          </cell>
          <cell r="H25">
            <v>141</v>
          </cell>
          <cell r="I25">
            <v>5163</v>
          </cell>
          <cell r="J25">
            <v>736</v>
          </cell>
          <cell r="K25">
            <v>1478</v>
          </cell>
          <cell r="L25">
            <v>0</v>
          </cell>
          <cell r="M25">
            <v>251</v>
          </cell>
          <cell r="O25">
            <v>0</v>
          </cell>
          <cell r="P25">
            <v>0</v>
          </cell>
          <cell r="Q25">
            <v>0</v>
          </cell>
          <cell r="R25">
            <v>0</v>
          </cell>
          <cell r="S25">
            <v>0</v>
          </cell>
        </row>
        <row r="26">
          <cell r="B26">
            <v>236</v>
          </cell>
          <cell r="C26">
            <v>0</v>
          </cell>
          <cell r="D26">
            <v>37</v>
          </cell>
          <cell r="E26">
            <v>24</v>
          </cell>
          <cell r="F26">
            <v>6</v>
          </cell>
          <cell r="G26">
            <v>9</v>
          </cell>
          <cell r="H26">
            <v>0</v>
          </cell>
          <cell r="I26">
            <v>0</v>
          </cell>
          <cell r="J26">
            <v>160</v>
          </cell>
          <cell r="K26">
            <v>0</v>
          </cell>
          <cell r="L26">
            <v>0</v>
          </cell>
          <cell r="M26">
            <v>0</v>
          </cell>
          <cell r="O26">
            <v>0</v>
          </cell>
          <cell r="P26">
            <v>0</v>
          </cell>
          <cell r="Q26">
            <v>0</v>
          </cell>
          <cell r="R26">
            <v>0</v>
          </cell>
          <cell r="S26">
            <v>0</v>
          </cell>
        </row>
        <row r="27">
          <cell r="B27">
            <v>127356</v>
          </cell>
          <cell r="C27">
            <v>337</v>
          </cell>
          <cell r="D27">
            <v>14779</v>
          </cell>
          <cell r="E27">
            <v>742</v>
          </cell>
          <cell r="F27">
            <v>74163</v>
          </cell>
          <cell r="G27">
            <v>7617</v>
          </cell>
          <cell r="H27">
            <v>1714</v>
          </cell>
          <cell r="I27">
            <v>494</v>
          </cell>
          <cell r="J27">
            <v>13011</v>
          </cell>
          <cell r="K27">
            <v>5570</v>
          </cell>
          <cell r="L27">
            <v>4333</v>
          </cell>
          <cell r="M27">
            <v>3730</v>
          </cell>
          <cell r="O27">
            <v>125</v>
          </cell>
          <cell r="P27">
            <v>27</v>
          </cell>
          <cell r="Q27">
            <v>607</v>
          </cell>
          <cell r="R27">
            <v>107</v>
          </cell>
          <cell r="S27">
            <v>0</v>
          </cell>
        </row>
        <row r="28">
          <cell r="B28">
            <v>5192</v>
          </cell>
          <cell r="C28">
            <v>1809</v>
          </cell>
          <cell r="D28">
            <v>1573</v>
          </cell>
          <cell r="E28">
            <v>830</v>
          </cell>
          <cell r="F28">
            <v>0</v>
          </cell>
          <cell r="G28">
            <v>0</v>
          </cell>
          <cell r="H28">
            <v>0</v>
          </cell>
          <cell r="I28">
            <v>0</v>
          </cell>
          <cell r="J28">
            <v>6</v>
          </cell>
          <cell r="K28">
            <v>20</v>
          </cell>
          <cell r="L28">
            <v>621</v>
          </cell>
          <cell r="M28">
            <v>333</v>
          </cell>
          <cell r="O28">
            <v>0</v>
          </cell>
          <cell r="P28">
            <v>0</v>
          </cell>
          <cell r="Q28">
            <v>0</v>
          </cell>
          <cell r="R28">
            <v>0</v>
          </cell>
          <cell r="S28">
            <v>0</v>
          </cell>
        </row>
        <row r="29">
          <cell r="B29">
            <v>12110</v>
          </cell>
          <cell r="C29">
            <v>0</v>
          </cell>
          <cell r="D29">
            <v>478</v>
          </cell>
          <cell r="E29">
            <v>2007</v>
          </cell>
          <cell r="F29">
            <v>0</v>
          </cell>
          <cell r="G29">
            <v>0</v>
          </cell>
          <cell r="H29">
            <v>2649</v>
          </cell>
          <cell r="I29">
            <v>0</v>
          </cell>
          <cell r="J29">
            <v>3001</v>
          </cell>
          <cell r="K29">
            <v>0</v>
          </cell>
          <cell r="L29">
            <v>0</v>
          </cell>
          <cell r="M29">
            <v>3975</v>
          </cell>
          <cell r="O29">
            <v>0</v>
          </cell>
          <cell r="P29">
            <v>0</v>
          </cell>
          <cell r="Q29">
            <v>0</v>
          </cell>
          <cell r="R29">
            <v>0</v>
          </cell>
          <cell r="S29">
            <v>0</v>
          </cell>
        </row>
        <row r="30">
          <cell r="B30">
            <v>8429</v>
          </cell>
          <cell r="C30">
            <v>23</v>
          </cell>
          <cell r="D30">
            <v>634</v>
          </cell>
          <cell r="E30">
            <v>26</v>
          </cell>
          <cell r="F30">
            <v>1443</v>
          </cell>
          <cell r="G30">
            <v>222</v>
          </cell>
          <cell r="H30">
            <v>68</v>
          </cell>
          <cell r="I30">
            <v>0</v>
          </cell>
          <cell r="J30">
            <v>0</v>
          </cell>
          <cell r="K30">
            <v>0</v>
          </cell>
          <cell r="L30">
            <v>5979</v>
          </cell>
          <cell r="M30">
            <v>23</v>
          </cell>
          <cell r="O30">
            <v>11</v>
          </cell>
          <cell r="P30">
            <v>0</v>
          </cell>
          <cell r="Q30">
            <v>0</v>
          </cell>
          <cell r="R30">
            <v>0</v>
          </cell>
          <cell r="S30">
            <v>0</v>
          </cell>
        </row>
        <row r="31">
          <cell r="B31">
            <v>4614</v>
          </cell>
          <cell r="C31">
            <v>0</v>
          </cell>
          <cell r="D31">
            <v>110</v>
          </cell>
          <cell r="E31">
            <v>82</v>
          </cell>
          <cell r="F31">
            <v>0</v>
          </cell>
          <cell r="G31">
            <v>31</v>
          </cell>
          <cell r="H31">
            <v>2891</v>
          </cell>
          <cell r="I31">
            <v>0</v>
          </cell>
          <cell r="J31">
            <v>0</v>
          </cell>
          <cell r="K31">
            <v>0</v>
          </cell>
          <cell r="L31">
            <v>206</v>
          </cell>
          <cell r="M31">
            <v>1246</v>
          </cell>
          <cell r="O31">
            <v>33</v>
          </cell>
          <cell r="P31">
            <v>15</v>
          </cell>
          <cell r="Q31">
            <v>0</v>
          </cell>
          <cell r="R31">
            <v>0</v>
          </cell>
          <cell r="S31">
            <v>0</v>
          </cell>
        </row>
        <row r="32">
          <cell r="B32">
            <v>4238</v>
          </cell>
          <cell r="C32">
            <v>0</v>
          </cell>
          <cell r="D32">
            <v>85</v>
          </cell>
          <cell r="E32">
            <v>6</v>
          </cell>
          <cell r="F32">
            <v>0</v>
          </cell>
          <cell r="G32">
            <v>2299</v>
          </cell>
          <cell r="H32">
            <v>1732</v>
          </cell>
          <cell r="I32">
            <v>0</v>
          </cell>
          <cell r="J32">
            <v>82</v>
          </cell>
          <cell r="K32">
            <v>26</v>
          </cell>
          <cell r="L32">
            <v>0</v>
          </cell>
          <cell r="M32">
            <v>8</v>
          </cell>
          <cell r="O32">
            <v>0</v>
          </cell>
          <cell r="P32">
            <v>0</v>
          </cell>
          <cell r="Q32">
            <v>0</v>
          </cell>
          <cell r="R32">
            <v>0</v>
          </cell>
          <cell r="S32">
            <v>0</v>
          </cell>
        </row>
        <row r="33">
          <cell r="B33">
            <v>6874</v>
          </cell>
          <cell r="C33">
            <v>1225</v>
          </cell>
          <cell r="D33">
            <v>0</v>
          </cell>
          <cell r="E33">
            <v>586</v>
          </cell>
          <cell r="F33">
            <v>668</v>
          </cell>
          <cell r="G33">
            <v>28</v>
          </cell>
          <cell r="H33">
            <v>167</v>
          </cell>
          <cell r="I33">
            <v>16</v>
          </cell>
          <cell r="J33">
            <v>126</v>
          </cell>
          <cell r="K33">
            <v>2370</v>
          </cell>
          <cell r="L33">
            <v>1688</v>
          </cell>
          <cell r="M33">
            <v>0</v>
          </cell>
          <cell r="O33">
            <v>0</v>
          </cell>
          <cell r="P33">
            <v>0</v>
          </cell>
          <cell r="Q33">
            <v>0</v>
          </cell>
          <cell r="R33">
            <v>0</v>
          </cell>
          <cell r="S33">
            <v>0</v>
          </cell>
        </row>
        <row r="34">
          <cell r="B34">
            <v>1625</v>
          </cell>
          <cell r="C34">
            <v>654</v>
          </cell>
          <cell r="D34">
            <v>64</v>
          </cell>
          <cell r="E34">
            <v>37</v>
          </cell>
          <cell r="F34">
            <v>0</v>
          </cell>
          <cell r="G34">
            <v>9</v>
          </cell>
          <cell r="H34">
            <v>15</v>
          </cell>
          <cell r="I34">
            <v>0</v>
          </cell>
          <cell r="J34">
            <v>0</v>
          </cell>
          <cell r="K34">
            <v>0</v>
          </cell>
          <cell r="L34">
            <v>846</v>
          </cell>
          <cell r="M34">
            <v>0</v>
          </cell>
          <cell r="O34">
            <v>0</v>
          </cell>
          <cell r="P34">
            <v>0</v>
          </cell>
          <cell r="Q34">
            <v>0</v>
          </cell>
          <cell r="R34">
            <v>0</v>
          </cell>
          <cell r="S34">
            <v>0</v>
          </cell>
        </row>
        <row r="35">
          <cell r="B35">
            <v>4397</v>
          </cell>
          <cell r="C35">
            <v>6</v>
          </cell>
          <cell r="D35">
            <v>100</v>
          </cell>
          <cell r="E35">
            <v>435</v>
          </cell>
          <cell r="F35">
            <v>22</v>
          </cell>
          <cell r="G35">
            <v>0</v>
          </cell>
          <cell r="H35">
            <v>1684</v>
          </cell>
          <cell r="I35">
            <v>1028</v>
          </cell>
          <cell r="J35">
            <v>880</v>
          </cell>
          <cell r="K35">
            <v>0</v>
          </cell>
          <cell r="L35">
            <v>0</v>
          </cell>
          <cell r="M35">
            <v>242</v>
          </cell>
          <cell r="O35">
            <v>0</v>
          </cell>
          <cell r="P35">
            <v>0</v>
          </cell>
          <cell r="Q35">
            <v>0</v>
          </cell>
          <cell r="R35">
            <v>0</v>
          </cell>
          <cell r="S35">
            <v>0</v>
          </cell>
        </row>
        <row r="36">
          <cell r="B36">
            <v>249</v>
          </cell>
          <cell r="C36">
            <v>0</v>
          </cell>
          <cell r="D36">
            <v>0</v>
          </cell>
          <cell r="E36">
            <v>0</v>
          </cell>
          <cell r="F36">
            <v>139</v>
          </cell>
          <cell r="G36">
            <v>0</v>
          </cell>
          <cell r="H36">
            <v>0</v>
          </cell>
          <cell r="I36">
            <v>0</v>
          </cell>
          <cell r="J36">
            <v>55</v>
          </cell>
          <cell r="K36">
            <v>0</v>
          </cell>
          <cell r="L36">
            <v>0</v>
          </cell>
          <cell r="M36">
            <v>55</v>
          </cell>
          <cell r="O36">
            <v>0</v>
          </cell>
          <cell r="P36">
            <v>0</v>
          </cell>
          <cell r="Q36">
            <v>0</v>
          </cell>
          <cell r="R36">
            <v>0</v>
          </cell>
          <cell r="S36">
            <v>0</v>
          </cell>
        </row>
        <row r="37">
          <cell r="B37">
            <v>684598</v>
          </cell>
          <cell r="C37">
            <v>65854</v>
          </cell>
          <cell r="D37">
            <v>105743</v>
          </cell>
          <cell r="E37">
            <v>22813</v>
          </cell>
          <cell r="F37">
            <v>99856</v>
          </cell>
          <cell r="G37">
            <v>37034</v>
          </cell>
          <cell r="H37">
            <v>47172</v>
          </cell>
          <cell r="I37">
            <v>27766</v>
          </cell>
          <cell r="J37">
            <v>47037</v>
          </cell>
          <cell r="K37">
            <v>17899</v>
          </cell>
          <cell r="L37">
            <v>35923</v>
          </cell>
          <cell r="M37">
            <v>32230</v>
          </cell>
          <cell r="O37">
            <v>50741</v>
          </cell>
          <cell r="P37">
            <v>40576</v>
          </cell>
          <cell r="Q37">
            <v>43761</v>
          </cell>
          <cell r="R37">
            <v>9658</v>
          </cell>
          <cell r="S37">
            <v>535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48"/>
  <sheetViews>
    <sheetView tabSelected="1" zoomScale="70" zoomScaleNormal="70" zoomScalePageLayoutView="0" workbookViewId="0" topLeftCell="A1">
      <selection activeCell="A48" sqref="A48:I48"/>
    </sheetView>
  </sheetViews>
  <sheetFormatPr defaultColWidth="9.140625" defaultRowHeight="15"/>
  <cols>
    <col min="5" max="6" width="9.140625" style="0" customWidth="1"/>
    <col min="10" max="46" width="9.140625" style="12" customWidth="1"/>
  </cols>
  <sheetData>
    <row r="1" spans="1:9" ht="15.75" thickTop="1">
      <c r="A1" s="16"/>
      <c r="B1" s="17"/>
      <c r="C1" s="17"/>
      <c r="D1" s="17"/>
      <c r="E1" s="17"/>
      <c r="F1" s="17"/>
      <c r="G1" s="17"/>
      <c r="H1" s="17"/>
      <c r="I1" s="18"/>
    </row>
    <row r="2" spans="1:9" ht="15">
      <c r="A2" s="19"/>
      <c r="B2" s="1"/>
      <c r="C2" s="1"/>
      <c r="D2" s="1"/>
      <c r="E2" s="1"/>
      <c r="F2" s="1"/>
      <c r="G2" s="1"/>
      <c r="H2" s="1"/>
      <c r="I2" s="20"/>
    </row>
    <row r="3" spans="1:9" ht="15">
      <c r="A3" s="19"/>
      <c r="B3" s="1"/>
      <c r="C3" s="1"/>
      <c r="D3" s="1"/>
      <c r="E3" s="1"/>
      <c r="F3" s="1"/>
      <c r="G3" s="1"/>
      <c r="H3" s="1"/>
      <c r="I3" s="20"/>
    </row>
    <row r="4" spans="1:9" ht="15">
      <c r="A4" s="19"/>
      <c r="B4" s="1"/>
      <c r="C4" s="1"/>
      <c r="D4" s="1"/>
      <c r="E4" s="24"/>
      <c r="F4" s="1"/>
      <c r="G4" s="1"/>
      <c r="H4" s="1"/>
      <c r="I4" s="20"/>
    </row>
    <row r="5" spans="1:9" ht="21" customHeight="1">
      <c r="A5" s="27"/>
      <c r="B5" s="1"/>
      <c r="C5" s="1"/>
      <c r="D5" s="1"/>
      <c r="E5" s="25" t="s">
        <v>82</v>
      </c>
      <c r="F5" s="25"/>
      <c r="G5" s="1"/>
      <c r="H5" s="28"/>
      <c r="I5" s="29"/>
    </row>
    <row r="6" spans="1:9" ht="21" customHeight="1">
      <c r="A6" s="30"/>
      <c r="B6" s="1"/>
      <c r="C6" s="1"/>
      <c r="D6" s="1"/>
      <c r="E6" s="25" t="s">
        <v>83</v>
      </c>
      <c r="F6" s="25"/>
      <c r="G6" s="1"/>
      <c r="H6" s="28"/>
      <c r="I6" s="29"/>
    </row>
    <row r="7" spans="1:9" ht="21" customHeight="1">
      <c r="A7" s="30"/>
      <c r="B7" s="1"/>
      <c r="C7" s="1"/>
      <c r="D7" s="1"/>
      <c r="E7" s="25" t="s">
        <v>84</v>
      </c>
      <c r="F7" s="25"/>
      <c r="G7" s="1"/>
      <c r="H7" s="28"/>
      <c r="I7" s="29"/>
    </row>
    <row r="8" spans="1:9" ht="15" customHeight="1">
      <c r="A8" s="30"/>
      <c r="B8" s="1"/>
      <c r="C8" s="1"/>
      <c r="D8" s="1"/>
      <c r="E8" s="26"/>
      <c r="F8" s="26"/>
      <c r="G8" s="1"/>
      <c r="H8" s="28"/>
      <c r="I8" s="29"/>
    </row>
    <row r="9" spans="1:9" ht="15" customHeight="1">
      <c r="A9" s="133" t="s">
        <v>89</v>
      </c>
      <c r="B9" s="134"/>
      <c r="C9" s="134"/>
      <c r="D9" s="134"/>
      <c r="E9" s="134"/>
      <c r="F9" s="134"/>
      <c r="G9" s="134"/>
      <c r="H9" s="134"/>
      <c r="I9" s="135"/>
    </row>
    <row r="10" spans="1:9" ht="15" customHeight="1">
      <c r="A10" s="133"/>
      <c r="B10" s="134"/>
      <c r="C10" s="134"/>
      <c r="D10" s="134"/>
      <c r="E10" s="134"/>
      <c r="F10" s="134"/>
      <c r="G10" s="134"/>
      <c r="H10" s="134"/>
      <c r="I10" s="135"/>
    </row>
    <row r="11" spans="1:9" ht="15" customHeight="1">
      <c r="A11" s="133"/>
      <c r="B11" s="134"/>
      <c r="C11" s="134"/>
      <c r="D11" s="134"/>
      <c r="E11" s="134"/>
      <c r="F11" s="134"/>
      <c r="G11" s="134"/>
      <c r="H11" s="134"/>
      <c r="I11" s="135"/>
    </row>
    <row r="12" spans="1:9" ht="15" customHeight="1">
      <c r="A12" s="30"/>
      <c r="B12" s="28"/>
      <c r="C12" s="28"/>
      <c r="D12" s="28"/>
      <c r="E12" s="28"/>
      <c r="F12" s="28"/>
      <c r="G12" s="28"/>
      <c r="H12" s="28"/>
      <c r="I12" s="29"/>
    </row>
    <row r="13" spans="1:9" ht="15" customHeight="1">
      <c r="A13" s="30"/>
      <c r="B13" s="28"/>
      <c r="C13" s="28"/>
      <c r="D13" s="28"/>
      <c r="E13" s="28"/>
      <c r="F13" s="28"/>
      <c r="G13" s="28"/>
      <c r="H13" s="28"/>
      <c r="I13" s="29"/>
    </row>
    <row r="14" spans="1:9" ht="15" customHeight="1">
      <c r="A14" s="30"/>
      <c r="B14" s="28"/>
      <c r="C14" s="28"/>
      <c r="D14" s="28"/>
      <c r="E14" s="28"/>
      <c r="F14" s="28"/>
      <c r="G14" s="28"/>
      <c r="H14" s="28"/>
      <c r="I14" s="29"/>
    </row>
    <row r="15" spans="1:9" ht="15">
      <c r="A15" s="19"/>
      <c r="B15" s="1"/>
      <c r="C15" s="1"/>
      <c r="D15" s="31"/>
      <c r="E15" s="1"/>
      <c r="F15" s="1"/>
      <c r="G15" s="1"/>
      <c r="H15" s="1"/>
      <c r="I15" s="20"/>
    </row>
    <row r="16" spans="1:9" ht="15">
      <c r="A16" s="19"/>
      <c r="B16" s="1"/>
      <c r="C16" s="1"/>
      <c r="D16" s="31"/>
      <c r="E16" s="1"/>
      <c r="F16" s="1"/>
      <c r="G16" s="1"/>
      <c r="H16" s="1"/>
      <c r="I16" s="20"/>
    </row>
    <row r="17" spans="1:9" ht="23.25" customHeight="1">
      <c r="A17" s="129" t="s">
        <v>85</v>
      </c>
      <c r="B17" s="130"/>
      <c r="C17" s="130"/>
      <c r="D17" s="130"/>
      <c r="E17" s="130"/>
      <c r="F17" s="130"/>
      <c r="G17" s="130"/>
      <c r="H17" s="130"/>
      <c r="I17" s="131"/>
    </row>
    <row r="18" spans="1:9" ht="23.25">
      <c r="A18" s="129" t="s">
        <v>86</v>
      </c>
      <c r="B18" s="130"/>
      <c r="C18" s="130"/>
      <c r="D18" s="130"/>
      <c r="E18" s="130"/>
      <c r="F18" s="130"/>
      <c r="G18" s="130"/>
      <c r="H18" s="130"/>
      <c r="I18" s="131"/>
    </row>
    <row r="19" spans="1:9" ht="23.25">
      <c r="A19" s="129" t="s">
        <v>88</v>
      </c>
      <c r="B19" s="130"/>
      <c r="C19" s="130"/>
      <c r="D19" s="130"/>
      <c r="E19" s="130"/>
      <c r="F19" s="130"/>
      <c r="G19" s="130"/>
      <c r="H19" s="130"/>
      <c r="I19" s="131"/>
    </row>
    <row r="20" spans="1:9" ht="15">
      <c r="A20" s="19"/>
      <c r="B20" s="1"/>
      <c r="C20" s="1"/>
      <c r="D20" s="31"/>
      <c r="E20" s="1"/>
      <c r="F20" s="1"/>
      <c r="G20" s="1"/>
      <c r="H20" s="1"/>
      <c r="I20" s="20"/>
    </row>
    <row r="21" spans="1:9" ht="15">
      <c r="A21" s="19"/>
      <c r="B21" s="1"/>
      <c r="C21" s="1"/>
      <c r="D21" s="1"/>
      <c r="E21" s="1"/>
      <c r="F21" s="1"/>
      <c r="G21" s="1"/>
      <c r="H21" s="1"/>
      <c r="I21" s="20"/>
    </row>
    <row r="22" spans="1:9" ht="15">
      <c r="A22" s="19"/>
      <c r="B22" s="1"/>
      <c r="C22" s="1"/>
      <c r="D22" s="1"/>
      <c r="E22" s="1"/>
      <c r="F22" s="1"/>
      <c r="G22" s="1"/>
      <c r="H22" s="1"/>
      <c r="I22" s="20"/>
    </row>
    <row r="23" spans="1:9" ht="15">
      <c r="A23" s="19"/>
      <c r="B23" s="1"/>
      <c r="C23" s="1"/>
      <c r="D23" s="1"/>
      <c r="E23" s="1"/>
      <c r="F23" s="1"/>
      <c r="G23" s="1"/>
      <c r="H23" s="1"/>
      <c r="I23" s="20"/>
    </row>
    <row r="24" spans="1:9" ht="15">
      <c r="A24" s="19"/>
      <c r="B24" s="1"/>
      <c r="C24" s="1"/>
      <c r="D24" s="1"/>
      <c r="E24" s="1"/>
      <c r="F24" s="1"/>
      <c r="G24" s="1"/>
      <c r="H24" s="1"/>
      <c r="I24" s="20"/>
    </row>
    <row r="25" spans="1:9" ht="15">
      <c r="A25" s="19"/>
      <c r="B25" s="1"/>
      <c r="C25" s="1"/>
      <c r="D25" s="1"/>
      <c r="E25" s="1"/>
      <c r="F25" s="1"/>
      <c r="G25" s="1"/>
      <c r="H25" s="1"/>
      <c r="I25" s="20"/>
    </row>
    <row r="26" spans="1:9" ht="15">
      <c r="A26" s="19"/>
      <c r="B26" s="1"/>
      <c r="C26" s="1"/>
      <c r="D26" s="1"/>
      <c r="E26" s="1"/>
      <c r="F26" s="1"/>
      <c r="G26" s="1"/>
      <c r="H26" s="1"/>
      <c r="I26" s="20"/>
    </row>
    <row r="27" spans="1:9" ht="15">
      <c r="A27" s="19"/>
      <c r="B27" s="1"/>
      <c r="C27" s="1"/>
      <c r="D27" s="1"/>
      <c r="E27" s="1"/>
      <c r="F27" s="1"/>
      <c r="G27" s="1"/>
      <c r="H27" s="1"/>
      <c r="I27" s="20"/>
    </row>
    <row r="28" spans="1:9" ht="15">
      <c r="A28" s="19"/>
      <c r="B28" s="1"/>
      <c r="C28" s="1"/>
      <c r="D28" s="1"/>
      <c r="E28" s="1"/>
      <c r="F28" s="112"/>
      <c r="G28" s="1"/>
      <c r="H28" s="1"/>
      <c r="I28" s="20"/>
    </row>
    <row r="29" spans="1:9" ht="15">
      <c r="A29" s="19"/>
      <c r="B29" s="1"/>
      <c r="C29" s="1"/>
      <c r="D29" s="1"/>
      <c r="E29" s="1"/>
      <c r="F29" s="1"/>
      <c r="G29" s="1"/>
      <c r="H29" s="1"/>
      <c r="I29" s="20"/>
    </row>
    <row r="30" spans="1:9" ht="15">
      <c r="A30" s="19"/>
      <c r="B30" s="1"/>
      <c r="C30" s="1"/>
      <c r="D30" s="1"/>
      <c r="E30" s="1"/>
      <c r="F30" s="1"/>
      <c r="G30" s="1"/>
      <c r="H30" s="1"/>
      <c r="I30" s="20"/>
    </row>
    <row r="31" spans="1:9" ht="15">
      <c r="A31" s="19"/>
      <c r="B31" s="1"/>
      <c r="C31" s="1"/>
      <c r="D31" s="1"/>
      <c r="E31" s="1"/>
      <c r="F31" s="1"/>
      <c r="G31" s="1"/>
      <c r="H31" s="1"/>
      <c r="I31" s="20"/>
    </row>
    <row r="32" spans="1:9" ht="15" customHeight="1">
      <c r="A32" s="19"/>
      <c r="B32" s="1"/>
      <c r="C32" s="1"/>
      <c r="D32" s="1"/>
      <c r="E32" s="1"/>
      <c r="F32" s="1"/>
      <c r="G32" s="1"/>
      <c r="H32" s="1"/>
      <c r="I32" s="20"/>
    </row>
    <row r="33" spans="1:9" ht="15" customHeight="1">
      <c r="A33" s="19"/>
      <c r="B33" s="1"/>
      <c r="C33" s="1"/>
      <c r="D33" s="1"/>
      <c r="E33" s="1"/>
      <c r="F33" s="1"/>
      <c r="G33" s="1"/>
      <c r="H33" s="1"/>
      <c r="I33" s="20"/>
    </row>
    <row r="34" spans="1:9" ht="15">
      <c r="A34" s="19"/>
      <c r="B34" s="1"/>
      <c r="C34" s="1"/>
      <c r="D34" s="1"/>
      <c r="E34" s="1"/>
      <c r="F34" s="1"/>
      <c r="G34" s="1"/>
      <c r="H34" s="1"/>
      <c r="I34" s="20"/>
    </row>
    <row r="35" spans="1:9" ht="15">
      <c r="A35" s="19"/>
      <c r="B35" s="1"/>
      <c r="C35" s="1"/>
      <c r="D35" s="1"/>
      <c r="E35" s="1"/>
      <c r="F35" s="1"/>
      <c r="G35" s="1"/>
      <c r="H35" s="1"/>
      <c r="I35" s="20"/>
    </row>
    <row r="36" spans="1:9" ht="15">
      <c r="A36" s="19"/>
      <c r="B36" s="1"/>
      <c r="C36" s="1"/>
      <c r="D36" s="1"/>
      <c r="E36" s="1"/>
      <c r="F36" s="1"/>
      <c r="G36" s="1"/>
      <c r="H36" s="1"/>
      <c r="I36" s="20"/>
    </row>
    <row r="37" spans="1:9" ht="15">
      <c r="A37" s="19"/>
      <c r="B37" s="1"/>
      <c r="C37" s="1"/>
      <c r="D37" s="1"/>
      <c r="E37" s="1"/>
      <c r="F37" s="1"/>
      <c r="G37" s="1"/>
      <c r="H37" s="1"/>
      <c r="I37" s="20"/>
    </row>
    <row r="38" spans="1:9" ht="15">
      <c r="A38" s="19"/>
      <c r="B38" s="1"/>
      <c r="C38" s="1"/>
      <c r="D38" s="1"/>
      <c r="E38" s="1"/>
      <c r="F38" s="1"/>
      <c r="G38" s="1"/>
      <c r="H38" s="1"/>
      <c r="I38" s="20"/>
    </row>
    <row r="39" spans="1:9" ht="15">
      <c r="A39" s="19"/>
      <c r="B39" s="1"/>
      <c r="C39" s="1"/>
      <c r="D39" s="1"/>
      <c r="E39" s="1"/>
      <c r="F39" s="1"/>
      <c r="G39" s="1"/>
      <c r="H39" s="1"/>
      <c r="I39" s="20"/>
    </row>
    <row r="40" spans="1:9" ht="15">
      <c r="A40" s="19"/>
      <c r="B40" s="1"/>
      <c r="C40" s="1"/>
      <c r="D40" s="1"/>
      <c r="E40" s="1"/>
      <c r="F40" s="1"/>
      <c r="G40" s="1"/>
      <c r="H40" s="1"/>
      <c r="I40" s="20"/>
    </row>
    <row r="41" spans="1:9" ht="21">
      <c r="A41" s="19"/>
      <c r="B41" s="1"/>
      <c r="C41" s="1"/>
      <c r="D41" s="32" t="s">
        <v>87</v>
      </c>
      <c r="E41" s="32"/>
      <c r="F41" s="32"/>
      <c r="G41" s="32"/>
      <c r="H41" s="32"/>
      <c r="I41" s="20"/>
    </row>
    <row r="42" spans="1:9" ht="15">
      <c r="A42" s="19"/>
      <c r="B42" s="1"/>
      <c r="C42" s="1"/>
      <c r="D42" s="1"/>
      <c r="E42" s="1"/>
      <c r="F42" s="1"/>
      <c r="G42" s="1"/>
      <c r="H42" s="1"/>
      <c r="I42" s="20"/>
    </row>
    <row r="43" spans="1:9" ht="15">
      <c r="A43" s="19"/>
      <c r="B43" s="1"/>
      <c r="C43" s="1"/>
      <c r="D43" s="1"/>
      <c r="E43" s="1"/>
      <c r="F43" s="1"/>
      <c r="G43" s="1"/>
      <c r="H43" s="1"/>
      <c r="I43" s="20"/>
    </row>
    <row r="44" spans="1:9" ht="15">
      <c r="A44" s="19"/>
      <c r="B44" s="1"/>
      <c r="C44" s="1"/>
      <c r="D44" s="1"/>
      <c r="E44" s="1"/>
      <c r="F44" s="1"/>
      <c r="G44" s="1"/>
      <c r="H44" s="1"/>
      <c r="I44" s="20"/>
    </row>
    <row r="45" spans="1:9" ht="15">
      <c r="A45" s="19"/>
      <c r="B45" s="1"/>
      <c r="C45" s="1"/>
      <c r="D45" s="1"/>
      <c r="E45" s="1"/>
      <c r="F45" s="1"/>
      <c r="G45" s="1"/>
      <c r="H45" s="1"/>
      <c r="I45" s="20"/>
    </row>
    <row r="46" spans="1:9" ht="15.75" thickBot="1">
      <c r="A46" s="21"/>
      <c r="B46" s="22"/>
      <c r="C46" s="22"/>
      <c r="D46" s="22"/>
      <c r="E46" s="22"/>
      <c r="F46" s="22"/>
      <c r="G46" s="22"/>
      <c r="H46" s="22"/>
      <c r="I46" s="23"/>
    </row>
    <row r="47" s="12" customFormat="1" ht="15.75" thickTop="1"/>
    <row r="48" spans="1:9" s="12" customFormat="1" ht="151.5" customHeight="1">
      <c r="A48" s="132" t="s">
        <v>90</v>
      </c>
      <c r="B48" s="132"/>
      <c r="C48" s="132"/>
      <c r="D48" s="132"/>
      <c r="E48" s="132"/>
      <c r="F48" s="132"/>
      <c r="G48" s="132"/>
      <c r="H48" s="132"/>
      <c r="I48" s="132"/>
    </row>
    <row r="49" s="12" customFormat="1" ht="15"/>
    <row r="50" s="12" customFormat="1" ht="15"/>
    <row r="51" s="12" customFormat="1" ht="15"/>
    <row r="52" s="12" customFormat="1" ht="15"/>
    <row r="53" s="12" customFormat="1" ht="15"/>
    <row r="54" s="12" customFormat="1" ht="15"/>
    <row r="55" s="12" customFormat="1" ht="15"/>
    <row r="56" s="12" customFormat="1" ht="15"/>
    <row r="57" s="12" customFormat="1" ht="15"/>
    <row r="58" s="12" customFormat="1" ht="15"/>
    <row r="59" s="12" customFormat="1" ht="15"/>
    <row r="60" s="12" customFormat="1" ht="15"/>
    <row r="61" s="12" customFormat="1" ht="15"/>
    <row r="62" s="12" customFormat="1" ht="15"/>
    <row r="63" s="12" customFormat="1" ht="15"/>
    <row r="64" s="12" customFormat="1" ht="15"/>
    <row r="65" s="12" customFormat="1" ht="15"/>
    <row r="66" s="12" customFormat="1" ht="15"/>
    <row r="67" s="12" customFormat="1" ht="15"/>
    <row r="68" s="12" customFormat="1" ht="15"/>
    <row r="69" s="12" customFormat="1" ht="15"/>
    <row r="70" s="12" customFormat="1" ht="15"/>
    <row r="71" s="12" customFormat="1" ht="15"/>
    <row r="72" s="12" customFormat="1" ht="15"/>
    <row r="73" s="12" customFormat="1" ht="15"/>
    <row r="74" s="12" customFormat="1" ht="15"/>
    <row r="75" s="12" customFormat="1" ht="15"/>
    <row r="76" s="12" customFormat="1" ht="15"/>
    <row r="77" s="12" customFormat="1" ht="15"/>
    <row r="78" s="12" customFormat="1" ht="15"/>
    <row r="79" s="12" customFormat="1" ht="15"/>
    <row r="80" s="12" customFormat="1" ht="15"/>
    <row r="81" s="12" customFormat="1" ht="15"/>
    <row r="82" s="12" customFormat="1" ht="15"/>
    <row r="83" s="12" customFormat="1" ht="15"/>
    <row r="84" s="12" customFormat="1" ht="15"/>
    <row r="85" s="12" customFormat="1" ht="15"/>
    <row r="86" s="12" customFormat="1" ht="15"/>
    <row r="87" s="12" customFormat="1" ht="15"/>
    <row r="88" s="12" customFormat="1" ht="15"/>
    <row r="89" s="12" customFormat="1" ht="15"/>
    <row r="90" s="12" customFormat="1" ht="15"/>
    <row r="91" s="12" customFormat="1" ht="15"/>
    <row r="92" s="12" customFormat="1" ht="15"/>
    <row r="93" s="12" customFormat="1" ht="15"/>
    <row r="94" s="12" customFormat="1" ht="15"/>
    <row r="95" s="12" customFormat="1" ht="15"/>
    <row r="96" s="12" customFormat="1" ht="15"/>
    <row r="97" s="12" customFormat="1" ht="15"/>
    <row r="98" s="12" customFormat="1" ht="15"/>
    <row r="99" s="12" customFormat="1" ht="15"/>
    <row r="100" s="12" customFormat="1" ht="15"/>
    <row r="101" s="12" customFormat="1" ht="15"/>
    <row r="102" s="12" customFormat="1" ht="15"/>
    <row r="103" s="12" customFormat="1" ht="15"/>
    <row r="104" s="12" customFormat="1" ht="15"/>
    <row r="105" s="12" customFormat="1" ht="15"/>
    <row r="106" s="12" customFormat="1" ht="15"/>
    <row r="107" s="12" customFormat="1" ht="15"/>
    <row r="108" s="12" customFormat="1" ht="15"/>
    <row r="109" s="12" customFormat="1" ht="15"/>
    <row r="110" s="12" customFormat="1" ht="15"/>
    <row r="111" s="12" customFormat="1" ht="15"/>
    <row r="112" s="12" customFormat="1" ht="15"/>
    <row r="113" s="12" customFormat="1" ht="15"/>
    <row r="114" s="12" customFormat="1" ht="15"/>
    <row r="115" s="12" customFormat="1" ht="15"/>
    <row r="116" s="12" customFormat="1" ht="15"/>
    <row r="117" s="12" customFormat="1" ht="15"/>
    <row r="118" s="12" customFormat="1" ht="15"/>
    <row r="119" s="12" customFormat="1" ht="15"/>
    <row r="120" s="12" customFormat="1" ht="15"/>
    <row r="121" s="12" customFormat="1" ht="15"/>
    <row r="122" s="12" customFormat="1" ht="15"/>
    <row r="123" s="12" customFormat="1" ht="15"/>
    <row r="124" s="12" customFormat="1" ht="15"/>
    <row r="125" s="12" customFormat="1" ht="15"/>
    <row r="126" s="12" customFormat="1" ht="15"/>
    <row r="127" s="12" customFormat="1" ht="15"/>
    <row r="128" s="12" customFormat="1" ht="15"/>
    <row r="129" s="12" customFormat="1" ht="15"/>
    <row r="130" s="12" customFormat="1" ht="15"/>
    <row r="131" s="12" customFormat="1" ht="15"/>
    <row r="132" s="12" customFormat="1" ht="15"/>
    <row r="133" s="12" customFormat="1" ht="15"/>
    <row r="134" s="12" customFormat="1" ht="15"/>
    <row r="135" s="12" customFormat="1" ht="15"/>
    <row r="136" s="12" customFormat="1" ht="15"/>
    <row r="137" s="12" customFormat="1" ht="15"/>
    <row r="138" s="12" customFormat="1" ht="15"/>
    <row r="139" s="12" customFormat="1" ht="15"/>
    <row r="140" s="12" customFormat="1" ht="15"/>
    <row r="141" s="12" customFormat="1" ht="15"/>
    <row r="142" s="12" customFormat="1" ht="15"/>
    <row r="143" s="12" customFormat="1" ht="15"/>
    <row r="144" s="12" customFormat="1" ht="15"/>
    <row r="145" s="12" customFormat="1" ht="15"/>
    <row r="146" s="12" customFormat="1" ht="15"/>
    <row r="147" s="12" customFormat="1" ht="15"/>
    <row r="148" s="12" customFormat="1" ht="15"/>
    <row r="149" s="12" customFormat="1" ht="15"/>
    <row r="150" s="12" customFormat="1" ht="15"/>
    <row r="151" s="12" customFormat="1" ht="15"/>
    <row r="152" s="12" customFormat="1" ht="15"/>
    <row r="153" s="12" customFormat="1" ht="15"/>
    <row r="154" s="12" customFormat="1" ht="15"/>
    <row r="155" s="12" customFormat="1" ht="15"/>
    <row r="156" s="12" customFormat="1" ht="15"/>
    <row r="157" s="12" customFormat="1" ht="15"/>
    <row r="158" s="12" customFormat="1" ht="15"/>
    <row r="159" s="12" customFormat="1" ht="15"/>
    <row r="160" s="12" customFormat="1" ht="15"/>
    <row r="161" s="12" customFormat="1" ht="15"/>
    <row r="162" s="12" customFormat="1" ht="15"/>
    <row r="163" s="12" customFormat="1" ht="15"/>
    <row r="164" s="12" customFormat="1" ht="15"/>
    <row r="165" s="12" customFormat="1" ht="15"/>
    <row r="166" s="12" customFormat="1" ht="15"/>
    <row r="167" s="12" customFormat="1" ht="15"/>
    <row r="168" s="12" customFormat="1" ht="15"/>
    <row r="169" s="12" customFormat="1" ht="15"/>
    <row r="170" s="12" customFormat="1" ht="15"/>
    <row r="171" s="12" customFormat="1" ht="15"/>
    <row r="172" s="12" customFormat="1" ht="15"/>
    <row r="173" s="12" customFormat="1" ht="15"/>
    <row r="174" s="12" customFormat="1" ht="15"/>
    <row r="175" s="12" customFormat="1" ht="15"/>
    <row r="176" s="12" customFormat="1" ht="15"/>
    <row r="177" s="12" customFormat="1" ht="15"/>
    <row r="178" s="12" customFormat="1" ht="15"/>
    <row r="179" s="12" customFormat="1" ht="15"/>
    <row r="180" s="12" customFormat="1" ht="15"/>
    <row r="181" s="12" customFormat="1" ht="15"/>
    <row r="182" s="12" customFormat="1" ht="15"/>
    <row r="183" s="12" customFormat="1" ht="15"/>
    <row r="184" s="12" customFormat="1" ht="15"/>
    <row r="185" s="12" customFormat="1" ht="15"/>
    <row r="186" s="12" customFormat="1" ht="15"/>
    <row r="187" s="12" customFormat="1" ht="15"/>
    <row r="188" s="12" customFormat="1" ht="15"/>
    <row r="189" s="12" customFormat="1" ht="15"/>
    <row r="190" s="12" customFormat="1" ht="15"/>
    <row r="191" s="12" customFormat="1" ht="15"/>
    <row r="192" s="12" customFormat="1" ht="15"/>
    <row r="193" s="12" customFormat="1" ht="15"/>
    <row r="194" s="12" customFormat="1" ht="15"/>
    <row r="195" s="12" customFormat="1" ht="15"/>
    <row r="196" s="12" customFormat="1" ht="15"/>
    <row r="197" s="12" customFormat="1" ht="15"/>
    <row r="198" s="12" customFormat="1" ht="15"/>
    <row r="199" s="12" customFormat="1" ht="15"/>
    <row r="200" s="12" customFormat="1" ht="15"/>
    <row r="201" s="12" customFormat="1" ht="15"/>
    <row r="202" s="12" customFormat="1" ht="15"/>
    <row r="203" s="12" customFormat="1" ht="15"/>
    <row r="204" s="12" customFormat="1" ht="15"/>
    <row r="205" s="12" customFormat="1" ht="15"/>
    <row r="206" s="12" customFormat="1" ht="15"/>
    <row r="207" s="12" customFormat="1" ht="15"/>
    <row r="208" s="12" customFormat="1" ht="15"/>
    <row r="209" s="12" customFormat="1" ht="15"/>
    <row r="210" s="12" customFormat="1" ht="15"/>
    <row r="211" s="12" customFormat="1" ht="15"/>
    <row r="212" s="12" customFormat="1" ht="15"/>
    <row r="213" s="12" customFormat="1" ht="15"/>
    <row r="214" s="12" customFormat="1" ht="15"/>
    <row r="215" s="12" customFormat="1" ht="15"/>
    <row r="216" s="12" customFormat="1" ht="15"/>
    <row r="217" s="12" customFormat="1" ht="15"/>
    <row r="218" s="12" customFormat="1" ht="15"/>
    <row r="219" s="12" customFormat="1" ht="15"/>
    <row r="220" s="12" customFormat="1" ht="15"/>
    <row r="221" s="12" customFormat="1" ht="15"/>
    <row r="222" s="12" customFormat="1" ht="15"/>
    <row r="223" s="12" customFormat="1" ht="15"/>
    <row r="224" s="12" customFormat="1" ht="15"/>
    <row r="225" s="12" customFormat="1" ht="15"/>
    <row r="226" s="12" customFormat="1" ht="15"/>
    <row r="227" s="12" customFormat="1" ht="15"/>
    <row r="228" s="12" customFormat="1" ht="15"/>
    <row r="229" s="12" customFormat="1" ht="15"/>
    <row r="230" s="12" customFormat="1" ht="15"/>
    <row r="231" s="12" customFormat="1" ht="15"/>
    <row r="232" s="12" customFormat="1" ht="15"/>
    <row r="233" s="12" customFormat="1" ht="15"/>
    <row r="234" s="12" customFormat="1" ht="15"/>
    <row r="235" s="12" customFormat="1" ht="15"/>
    <row r="236" s="12" customFormat="1" ht="15"/>
    <row r="237" s="12" customFormat="1" ht="15"/>
    <row r="238" s="12" customFormat="1" ht="15"/>
    <row r="239" s="12" customFormat="1" ht="15"/>
    <row r="240" s="12" customFormat="1" ht="15"/>
    <row r="241" s="12" customFormat="1" ht="15"/>
    <row r="242" s="12" customFormat="1" ht="15"/>
    <row r="243" s="12" customFormat="1" ht="15"/>
    <row r="244" s="12" customFormat="1" ht="15"/>
    <row r="245" s="12" customFormat="1" ht="15"/>
    <row r="246" s="12" customFormat="1" ht="15"/>
    <row r="247" s="12" customFormat="1" ht="15"/>
    <row r="248" s="12" customFormat="1" ht="15"/>
    <row r="249" s="12" customFormat="1" ht="15"/>
    <row r="250" s="12" customFormat="1" ht="15"/>
    <row r="251" s="12" customFormat="1" ht="15"/>
    <row r="252" s="12" customFormat="1" ht="15"/>
    <row r="253" s="12" customFormat="1" ht="15"/>
    <row r="254" s="12" customFormat="1" ht="15"/>
    <row r="255" s="12" customFormat="1" ht="15"/>
    <row r="256" s="12" customFormat="1" ht="15"/>
    <row r="257" s="12" customFormat="1" ht="15"/>
    <row r="258" s="12" customFormat="1" ht="15"/>
    <row r="259" s="12" customFormat="1" ht="15"/>
    <row r="260" s="12" customFormat="1" ht="15"/>
    <row r="261" s="12" customFormat="1" ht="15"/>
    <row r="262" s="12" customFormat="1" ht="15"/>
    <row r="263" s="12" customFormat="1" ht="15"/>
    <row r="264" s="12" customFormat="1" ht="15"/>
    <row r="265" s="12" customFormat="1" ht="15"/>
    <row r="266" s="12" customFormat="1" ht="15"/>
    <row r="267" s="12" customFormat="1" ht="15"/>
    <row r="268" s="12" customFormat="1" ht="15"/>
    <row r="269" s="12" customFormat="1" ht="15"/>
    <row r="270" s="12" customFormat="1" ht="15"/>
    <row r="271" s="12" customFormat="1" ht="15"/>
    <row r="272" s="12" customFormat="1" ht="15"/>
    <row r="273" s="12" customFormat="1" ht="15"/>
    <row r="274" s="12" customFormat="1" ht="15"/>
    <row r="275" s="12" customFormat="1" ht="15"/>
    <row r="276" s="12" customFormat="1" ht="15"/>
    <row r="277" s="12" customFormat="1" ht="15"/>
    <row r="278" s="12" customFormat="1" ht="15"/>
    <row r="279" s="12" customFormat="1" ht="15"/>
    <row r="280" s="12" customFormat="1" ht="15"/>
    <row r="281" s="12" customFormat="1" ht="15"/>
    <row r="282" s="12" customFormat="1" ht="15"/>
    <row r="283" s="12" customFormat="1" ht="15"/>
    <row r="284" s="12" customFormat="1" ht="15"/>
    <row r="285" s="12" customFormat="1" ht="15"/>
    <row r="286" s="12" customFormat="1" ht="15"/>
    <row r="287" s="12" customFormat="1" ht="15"/>
    <row r="288" s="12" customFormat="1" ht="15"/>
    <row r="289" s="12" customFormat="1" ht="15"/>
    <row r="290" s="12" customFormat="1" ht="15"/>
    <row r="291" s="12" customFormat="1" ht="15"/>
    <row r="292" s="12" customFormat="1" ht="15"/>
    <row r="293" s="12" customFormat="1" ht="15"/>
    <row r="294" s="12" customFormat="1" ht="15"/>
    <row r="295" s="12" customFormat="1" ht="15"/>
    <row r="296" s="12" customFormat="1" ht="15"/>
    <row r="297" s="12" customFormat="1" ht="15"/>
    <row r="298" s="12" customFormat="1" ht="15"/>
    <row r="299" s="12" customFormat="1" ht="15"/>
    <row r="300" s="12" customFormat="1" ht="15"/>
    <row r="301" s="12" customFormat="1" ht="15"/>
    <row r="302" s="12" customFormat="1" ht="15"/>
    <row r="303" s="12" customFormat="1" ht="15"/>
    <row r="304" s="12" customFormat="1" ht="15"/>
    <row r="305" s="12" customFormat="1" ht="15"/>
    <row r="306" s="12" customFormat="1" ht="15"/>
    <row r="307" s="12" customFormat="1" ht="15"/>
    <row r="308" s="12" customFormat="1" ht="15"/>
    <row r="309" s="12" customFormat="1" ht="15"/>
    <row r="310" s="12" customFormat="1" ht="15"/>
    <row r="311" s="12" customFormat="1" ht="15"/>
  </sheetData>
  <sheetProtection/>
  <mergeCells count="5">
    <mergeCell ref="A19:I19"/>
    <mergeCell ref="A48:I48"/>
    <mergeCell ref="A17:I17"/>
    <mergeCell ref="A18:I18"/>
    <mergeCell ref="A9:I11"/>
  </mergeCells>
  <printOptions horizontalCentered="1" verticalCentered="1"/>
  <pageMargins left="0.6299212598425197" right="0.6299212598425197" top="0" bottom="0"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BH79"/>
  <sheetViews>
    <sheetView zoomScale="95" zoomScaleNormal="95" zoomScalePageLayoutView="0" workbookViewId="0" topLeftCell="D13">
      <selection activeCell="X14" sqref="X14"/>
    </sheetView>
  </sheetViews>
  <sheetFormatPr defaultColWidth="9.140625" defaultRowHeight="15"/>
  <cols>
    <col min="1" max="1" width="14.28125" style="2" hidden="1" customWidth="1"/>
    <col min="2" max="2" width="14.140625" style="3" hidden="1" customWidth="1"/>
    <col min="3" max="3" width="12.7109375" style="2" hidden="1" customWidth="1"/>
    <col min="4" max="4" width="12.7109375" style="2" customWidth="1"/>
    <col min="5" max="5" width="9.28125" style="2" customWidth="1"/>
    <col min="6" max="20" width="8.421875" style="2" customWidth="1"/>
    <col min="21" max="21" width="9.57421875" style="2" customWidth="1"/>
    <col min="22" max="22" width="13.57421875" style="2" customWidth="1"/>
    <col min="23" max="32" width="8.57421875" style="2" customWidth="1"/>
    <col min="33" max="60" width="9.140625" style="7" customWidth="1"/>
    <col min="61" max="16384" width="9.140625" style="2" customWidth="1"/>
  </cols>
  <sheetData>
    <row r="1" spans="1:32" s="7" customFormat="1" ht="18.75" customHeight="1">
      <c r="A1" s="86"/>
      <c r="B1" s="86"/>
      <c r="C1" s="86"/>
      <c r="D1" s="136" t="s">
        <v>36</v>
      </c>
      <c r="E1" s="136"/>
      <c r="F1" s="136"/>
      <c r="G1" s="136"/>
      <c r="H1" s="136"/>
      <c r="I1" s="136"/>
      <c r="J1" s="136"/>
      <c r="K1" s="136"/>
      <c r="L1" s="136"/>
      <c r="M1" s="136"/>
      <c r="N1" s="136"/>
      <c r="O1" s="136"/>
      <c r="P1" s="136"/>
      <c r="Q1" s="136"/>
      <c r="R1" s="136"/>
      <c r="S1" s="136"/>
      <c r="T1" s="136"/>
      <c r="U1" s="136"/>
      <c r="V1" s="128"/>
      <c r="W1" s="128"/>
      <c r="X1" s="128"/>
      <c r="Y1" s="86"/>
      <c r="Z1" s="86"/>
      <c r="AA1" s="86"/>
      <c r="AB1" s="86"/>
      <c r="AC1" s="86"/>
      <c r="AD1" s="86"/>
      <c r="AE1" s="86"/>
      <c r="AF1" s="86"/>
    </row>
    <row r="2" spans="2:4" s="7" customFormat="1" ht="12" thickBot="1">
      <c r="B2" s="8"/>
      <c r="D2" s="8"/>
    </row>
    <row r="3" spans="1:32" ht="35.25" thickBot="1" thickTop="1">
      <c r="A3" s="87" t="s">
        <v>37</v>
      </c>
      <c r="B3" s="88"/>
      <c r="C3" s="89"/>
      <c r="D3" s="84" t="s">
        <v>38</v>
      </c>
      <c r="E3" s="116" t="s">
        <v>39</v>
      </c>
      <c r="F3" s="116" t="s">
        <v>40</v>
      </c>
      <c r="G3" s="116" t="s">
        <v>41</v>
      </c>
      <c r="H3" s="116" t="s">
        <v>42</v>
      </c>
      <c r="I3" s="116" t="s">
        <v>43</v>
      </c>
      <c r="J3" s="116" t="s">
        <v>44</v>
      </c>
      <c r="K3" s="116" t="s">
        <v>45</v>
      </c>
      <c r="L3" s="116" t="s">
        <v>46</v>
      </c>
      <c r="M3" s="116" t="s">
        <v>54</v>
      </c>
      <c r="N3" s="116" t="s">
        <v>47</v>
      </c>
      <c r="O3" s="116" t="s">
        <v>48</v>
      </c>
      <c r="P3" s="116" t="s">
        <v>49</v>
      </c>
      <c r="Q3" s="116" t="s">
        <v>50</v>
      </c>
      <c r="R3" s="124" t="s">
        <v>51</v>
      </c>
      <c r="S3" s="125" t="s">
        <v>52</v>
      </c>
      <c r="T3" s="126" t="s">
        <v>53</v>
      </c>
      <c r="U3" s="127" t="s">
        <v>35</v>
      </c>
      <c r="V3" s="90"/>
      <c r="W3" s="7"/>
      <c r="X3" s="7"/>
      <c r="Y3" s="7"/>
      <c r="Z3" s="7"/>
      <c r="AA3" s="7"/>
      <c r="AB3" s="7"/>
      <c r="AC3" s="7"/>
      <c r="AD3" s="7"/>
      <c r="AE3" s="90"/>
      <c r="AF3" s="90"/>
    </row>
    <row r="4" spans="1:21" s="7" customFormat="1" ht="12" thickTop="1">
      <c r="A4" s="37"/>
      <c r="B4" s="38"/>
      <c r="C4" s="39"/>
      <c r="D4" s="40" t="s">
        <v>1</v>
      </c>
      <c r="E4" s="41">
        <f>'[1]Секција Б Дог Т'!C2</f>
        <v>267</v>
      </c>
      <c r="F4" s="41">
        <f>'[1]Секција Б Дог Т'!D2</f>
        <v>28</v>
      </c>
      <c r="G4" s="41">
        <f>'[1]Секција Б Дог Т'!E2</f>
        <v>0</v>
      </c>
      <c r="H4" s="41">
        <f>'[1]Секција Б Дог Т'!F2</f>
        <v>0</v>
      </c>
      <c r="I4" s="41">
        <f>'[1]Секција Б Дог Т'!G2</f>
        <v>11</v>
      </c>
      <c r="J4" s="41">
        <f>'[1]Секција Б Дог Т'!H2</f>
        <v>0</v>
      </c>
      <c r="K4" s="41">
        <f>'[1]Секција Б Дог Т'!I2</f>
        <v>0</v>
      </c>
      <c r="L4" s="41">
        <f>'[1]Секција Б Дог Т'!J2</f>
        <v>25</v>
      </c>
      <c r="M4" s="41">
        <f>'[1]Секција Б Дог Т'!K2</f>
        <v>0</v>
      </c>
      <c r="N4" s="41">
        <f>'[1]Секција Б Дог Т'!L2</f>
        <v>16</v>
      </c>
      <c r="O4" s="41">
        <f>'[1]Секција Б Дог Т'!M2</f>
        <v>0</v>
      </c>
      <c r="P4" s="41">
        <f>'[1]Секција Б Дог Т'!O2</f>
        <v>0</v>
      </c>
      <c r="Q4" s="41">
        <f>'[1]Секција Б Дог Т'!P2</f>
        <v>0</v>
      </c>
      <c r="R4" s="41">
        <f>'[1]Секција Б Дог Т'!Q2</f>
        <v>0</v>
      </c>
      <c r="S4" s="41">
        <f>'[1]Секција Б Дог Т'!R2</f>
        <v>0</v>
      </c>
      <c r="T4" s="77">
        <f>'[1]Секција Б Дог Т'!S2</f>
        <v>0</v>
      </c>
      <c r="U4" s="63">
        <f>'[1]Секција Б Дог Т'!B2</f>
        <v>347</v>
      </c>
    </row>
    <row r="5" spans="1:21" s="7" customFormat="1" ht="11.25">
      <c r="A5" s="37"/>
      <c r="B5" s="38"/>
      <c r="C5" s="39"/>
      <c r="D5" s="40" t="s">
        <v>2</v>
      </c>
      <c r="E5" s="41">
        <f>'[1]Секција Б Дог Т'!C3</f>
        <v>0</v>
      </c>
      <c r="F5" s="41">
        <f>'[1]Секција Б Дог Т'!D3</f>
        <v>0</v>
      </c>
      <c r="G5" s="41">
        <f>'[1]Секција Б Дог Т'!E3</f>
        <v>0</v>
      </c>
      <c r="H5" s="41">
        <f>'[1]Секција Б Дог Т'!F3</f>
        <v>34</v>
      </c>
      <c r="I5" s="41">
        <f>'[1]Секција Б Дог Т'!G3</f>
        <v>0</v>
      </c>
      <c r="J5" s="41">
        <f>'[1]Секција Б Дог Т'!H3</f>
        <v>11</v>
      </c>
      <c r="K5" s="41">
        <f>'[1]Секција Б Дог Т'!I3</f>
        <v>0</v>
      </c>
      <c r="L5" s="41">
        <f>'[1]Секција Б Дог Т'!J3</f>
        <v>0</v>
      </c>
      <c r="M5" s="41">
        <f>'[1]Секција Б Дог Т'!K3</f>
        <v>0</v>
      </c>
      <c r="N5" s="41">
        <f>'[1]Секција Б Дог Т'!L3</f>
        <v>0</v>
      </c>
      <c r="O5" s="41">
        <f>'[1]Секција Б Дог Т'!M3</f>
        <v>0</v>
      </c>
      <c r="P5" s="41">
        <f>'[1]Секција Б Дог Т'!O3</f>
        <v>0</v>
      </c>
      <c r="Q5" s="41">
        <f>'[1]Секција Б Дог Т'!P3</f>
        <v>0</v>
      </c>
      <c r="R5" s="41">
        <f>'[1]Секција Б Дог Т'!Q3</f>
        <v>0</v>
      </c>
      <c r="S5" s="41">
        <f>'[1]Секција Б Дог Т'!R3</f>
        <v>0</v>
      </c>
      <c r="T5" s="77">
        <f>'[1]Секција Б Дог Т'!S3</f>
        <v>0</v>
      </c>
      <c r="U5" s="63">
        <f>'[1]Секција Б Дог Т'!B3</f>
        <v>45</v>
      </c>
    </row>
    <row r="6" spans="1:21" s="7" customFormat="1" ht="11.25">
      <c r="A6" s="37"/>
      <c r="B6" s="38"/>
      <c r="C6" s="39"/>
      <c r="D6" s="40" t="s">
        <v>3</v>
      </c>
      <c r="E6" s="41">
        <f>'[1]Секција Б Дог Т'!C4</f>
        <v>211</v>
      </c>
      <c r="F6" s="41">
        <f>'[1]Секција Б Дог Т'!D4</f>
        <v>921</v>
      </c>
      <c r="G6" s="41">
        <f>'[1]Секција Б Дог Т'!E4</f>
        <v>726</v>
      </c>
      <c r="H6" s="41">
        <f>'[1]Секција Б Дог Т'!F4</f>
        <v>0</v>
      </c>
      <c r="I6" s="41">
        <f>'[1]Секција Б Дог Т'!G4</f>
        <v>3</v>
      </c>
      <c r="J6" s="41">
        <f>'[1]Секција Б Дог Т'!H4</f>
        <v>434</v>
      </c>
      <c r="K6" s="41">
        <f>'[1]Секција Б Дог Т'!I4</f>
        <v>0</v>
      </c>
      <c r="L6" s="41">
        <f>'[1]Секција Б Дог Т'!J4</f>
        <v>35</v>
      </c>
      <c r="M6" s="41">
        <f>'[1]Секција Б Дог Т'!K4</f>
        <v>0</v>
      </c>
      <c r="N6" s="41">
        <f>'[1]Секција Б Дог Т'!L4</f>
        <v>0</v>
      </c>
      <c r="O6" s="41">
        <f>'[1]Секција Б Дог Т'!M4</f>
        <v>1361</v>
      </c>
      <c r="P6" s="41">
        <f>'[1]Секција Б Дог Т'!O4</f>
        <v>190</v>
      </c>
      <c r="Q6" s="41">
        <f>'[1]Секција Б Дог Т'!P4</f>
        <v>95</v>
      </c>
      <c r="R6" s="41">
        <f>'[1]Секција Б Дог Т'!Q4</f>
        <v>255</v>
      </c>
      <c r="S6" s="41">
        <f>'[1]Секција Б Дог Т'!R4</f>
        <v>67</v>
      </c>
      <c r="T6" s="77">
        <f>'[1]Секција Б Дог Т'!S4</f>
        <v>0</v>
      </c>
      <c r="U6" s="63">
        <f>'[1]Секција Б Дог Т'!B4</f>
        <v>4298</v>
      </c>
    </row>
    <row r="7" spans="1:21" s="7" customFormat="1" ht="11.25">
      <c r="A7" s="37"/>
      <c r="B7" s="38"/>
      <c r="C7" s="39"/>
      <c r="D7" s="40" t="s">
        <v>4</v>
      </c>
      <c r="E7" s="41">
        <f>'[1]Секција Б Дог Т'!C5</f>
        <v>0</v>
      </c>
      <c r="F7" s="41">
        <f>'[1]Секција Б Дог Т'!D5</f>
        <v>51</v>
      </c>
      <c r="G7" s="41">
        <f>'[1]Секција Б Дог Т'!E5</f>
        <v>26</v>
      </c>
      <c r="H7" s="41">
        <f>'[1]Секција Б Дог Т'!F5</f>
        <v>109</v>
      </c>
      <c r="I7" s="41">
        <f>'[1]Секција Б Дог Т'!G5</f>
        <v>0</v>
      </c>
      <c r="J7" s="41">
        <f>'[1]Секција Б Дог Т'!H5</f>
        <v>8</v>
      </c>
      <c r="K7" s="41">
        <f>'[1]Секција Б Дог Т'!I5</f>
        <v>0</v>
      </c>
      <c r="L7" s="41">
        <f>'[1]Секција Б Дог Т'!J5</f>
        <v>1</v>
      </c>
      <c r="M7" s="41">
        <f>'[1]Секција Б Дог Т'!K5</f>
        <v>4</v>
      </c>
      <c r="N7" s="41">
        <f>'[1]Секција Б Дог Т'!L5</f>
        <v>51</v>
      </c>
      <c r="O7" s="41">
        <f>'[1]Секција Б Дог Т'!M5</f>
        <v>46</v>
      </c>
      <c r="P7" s="41">
        <f>'[1]Секција Б Дог Т'!O5</f>
        <v>0</v>
      </c>
      <c r="Q7" s="41">
        <f>'[1]Секција Б Дог Т'!P5</f>
        <v>0</v>
      </c>
      <c r="R7" s="41">
        <f>'[1]Секција Б Дог Т'!Q5</f>
        <v>0</v>
      </c>
      <c r="S7" s="41">
        <f>'[1]Секција Б Дог Т'!R5</f>
        <v>0</v>
      </c>
      <c r="T7" s="77">
        <f>'[1]Секција Б Дог Т'!S5</f>
        <v>0</v>
      </c>
      <c r="U7" s="63">
        <f>'[1]Секција Б Дог Т'!B5</f>
        <v>296</v>
      </c>
    </row>
    <row r="8" spans="1:21" s="7" customFormat="1" ht="11.25">
      <c r="A8" s="37"/>
      <c r="B8" s="38"/>
      <c r="C8" s="39"/>
      <c r="D8" s="40" t="s">
        <v>5</v>
      </c>
      <c r="E8" s="41">
        <f>'[1]Секција Б Дог Т'!C6</f>
        <v>5</v>
      </c>
      <c r="F8" s="41">
        <f>'[1]Секција Б Дог Т'!D6</f>
        <v>231</v>
      </c>
      <c r="G8" s="41">
        <f>'[1]Секција Б Дог Т'!E6</f>
        <v>61</v>
      </c>
      <c r="H8" s="41">
        <f>'[1]Секција Б Дог Т'!F6</f>
        <v>0</v>
      </c>
      <c r="I8" s="41">
        <f>'[1]Секција Б Дог Т'!G6</f>
        <v>0</v>
      </c>
      <c r="J8" s="41">
        <f>'[1]Секција Б Дог Т'!H6</f>
        <v>9</v>
      </c>
      <c r="K8" s="41">
        <f>'[1]Секција Б Дог Т'!I6</f>
        <v>0</v>
      </c>
      <c r="L8" s="41">
        <f>'[1]Секција Б Дог Т'!J6</f>
        <v>0</v>
      </c>
      <c r="M8" s="41">
        <f>'[1]Секција Б Дог Т'!K6</f>
        <v>1</v>
      </c>
      <c r="N8" s="41">
        <f>'[1]Секција Б Дог Т'!L6</f>
        <v>31</v>
      </c>
      <c r="O8" s="41">
        <f>'[1]Секција Б Дог Т'!M6</f>
        <v>0</v>
      </c>
      <c r="P8" s="41">
        <f>'[1]Секција Б Дог Т'!O6</f>
        <v>0</v>
      </c>
      <c r="Q8" s="41">
        <f>'[1]Секција Б Дог Т'!P6</f>
        <v>0</v>
      </c>
      <c r="R8" s="41">
        <f>'[1]Секција Б Дог Т'!Q6</f>
        <v>0</v>
      </c>
      <c r="S8" s="41">
        <f>'[1]Секција Б Дог Т'!R6</f>
        <v>0</v>
      </c>
      <c r="T8" s="77">
        <f>'[1]Секција Б Дог Т'!S6</f>
        <v>0</v>
      </c>
      <c r="U8" s="63">
        <f>'[1]Секција Б Дог Т'!B6</f>
        <v>338</v>
      </c>
    </row>
    <row r="9" spans="1:21" s="7" customFormat="1" ht="11.25">
      <c r="A9" s="37"/>
      <c r="B9" s="38"/>
      <c r="C9" s="39"/>
      <c r="D9" s="40" t="s">
        <v>6</v>
      </c>
      <c r="E9" s="41">
        <f>'[1]Секција Б Дог Т'!C7</f>
        <v>0</v>
      </c>
      <c r="F9" s="41">
        <f>'[1]Секција Б Дог Т'!D7</f>
        <v>25</v>
      </c>
      <c r="G9" s="41">
        <f>'[1]Секција Б Дог Т'!E7</f>
        <v>0</v>
      </c>
      <c r="H9" s="41">
        <f>'[1]Секција Б Дог Т'!F7</f>
        <v>5</v>
      </c>
      <c r="I9" s="41">
        <f>'[1]Секција Б Дог Т'!G7</f>
        <v>4</v>
      </c>
      <c r="J9" s="41">
        <f>'[1]Секција Б Дог Т'!H7</f>
        <v>4</v>
      </c>
      <c r="K9" s="41">
        <f>'[1]Секција Б Дог Т'!I7</f>
        <v>0</v>
      </c>
      <c r="L9" s="41">
        <f>'[1]Секција Б Дог Т'!J7</f>
        <v>20</v>
      </c>
      <c r="M9" s="41">
        <f>'[1]Секција Б Дог Т'!K7</f>
        <v>0</v>
      </c>
      <c r="N9" s="41">
        <f>'[1]Секција Б Дог Т'!L7</f>
        <v>0</v>
      </c>
      <c r="O9" s="41">
        <f>'[1]Секција Б Дог Т'!M7</f>
        <v>0</v>
      </c>
      <c r="P9" s="41">
        <f>'[1]Секција Б Дог Т'!O7</f>
        <v>0</v>
      </c>
      <c r="Q9" s="41">
        <f>'[1]Секција Б Дог Т'!P7</f>
        <v>0</v>
      </c>
      <c r="R9" s="41">
        <f>'[1]Секција Б Дог Т'!Q7</f>
        <v>0</v>
      </c>
      <c r="S9" s="41">
        <f>'[1]Секција Б Дог Т'!R7</f>
        <v>0</v>
      </c>
      <c r="T9" s="77">
        <f>'[1]Секција Б Дог Т'!S7</f>
        <v>0</v>
      </c>
      <c r="U9" s="63">
        <f>'[1]Секција Б Дог Т'!B7</f>
        <v>58</v>
      </c>
    </row>
    <row r="10" spans="1:21" s="7" customFormat="1" ht="11.25">
      <c r="A10" s="37"/>
      <c r="B10" s="38"/>
      <c r="C10" s="39"/>
      <c r="D10" s="40" t="s">
        <v>7</v>
      </c>
      <c r="E10" s="41">
        <f>'[1]Секција Б Дог Т'!C8</f>
        <v>612</v>
      </c>
      <c r="F10" s="41">
        <f>'[1]Секција Б Дог Т'!D8</f>
        <v>133</v>
      </c>
      <c r="G10" s="41">
        <f>'[1]Секција Б Дог Т'!E8</f>
        <v>32</v>
      </c>
      <c r="H10" s="41">
        <f>'[1]Секција Б Дог Т'!F8</f>
        <v>2</v>
      </c>
      <c r="I10" s="41">
        <f>'[1]Секција Б Дог Т'!G8</f>
        <v>0</v>
      </c>
      <c r="J10" s="41">
        <f>'[1]Секција Б Дог Т'!H8</f>
        <v>210</v>
      </c>
      <c r="K10" s="41">
        <f>'[1]Секција Б Дог Т'!I8</f>
        <v>0</v>
      </c>
      <c r="L10" s="41">
        <f>'[1]Секција Б Дог Т'!J8</f>
        <v>317</v>
      </c>
      <c r="M10" s="41">
        <f>'[1]Секција Б Дог Т'!K8</f>
        <v>0</v>
      </c>
      <c r="N10" s="41">
        <f>'[1]Секција Б Дог Т'!L8</f>
        <v>2</v>
      </c>
      <c r="O10" s="41">
        <f>'[1]Секција Б Дог Т'!M8</f>
        <v>41</v>
      </c>
      <c r="P10" s="41">
        <f>'[1]Секција Б Дог Т'!O8</f>
        <v>0</v>
      </c>
      <c r="Q10" s="41">
        <f>'[1]Секција Б Дог Т'!P8</f>
        <v>0</v>
      </c>
      <c r="R10" s="41">
        <f>'[1]Секција Б Дог Т'!Q8</f>
        <v>0</v>
      </c>
      <c r="S10" s="41">
        <f>'[1]Секција Б Дог Т'!R8</f>
        <v>0</v>
      </c>
      <c r="T10" s="77">
        <f>'[1]Секција Б Дог Т'!S8</f>
        <v>0</v>
      </c>
      <c r="U10" s="63">
        <f>'[1]Секција Б Дог Т'!B8</f>
        <v>1349</v>
      </c>
    </row>
    <row r="11" spans="1:21" s="7" customFormat="1" ht="11.25">
      <c r="A11" s="37"/>
      <c r="B11" s="38"/>
      <c r="C11" s="39"/>
      <c r="D11" s="40" t="s">
        <v>8</v>
      </c>
      <c r="E11" s="41">
        <f>'[1]Секција Б Дог Т'!C9</f>
        <v>0</v>
      </c>
      <c r="F11" s="41">
        <f>'[1]Секција Б Дог Т'!D9</f>
        <v>89</v>
      </c>
      <c r="G11" s="41">
        <f>'[1]Секција Б Дог Т'!E9</f>
        <v>5</v>
      </c>
      <c r="H11" s="41">
        <f>'[1]Секција Б Дог Т'!F9</f>
        <v>9</v>
      </c>
      <c r="I11" s="41">
        <f>'[1]Секција Б Дог Т'!G9</f>
        <v>5</v>
      </c>
      <c r="J11" s="41">
        <f>'[1]Секција Б Дог Т'!H9</f>
        <v>1</v>
      </c>
      <c r="K11" s="41">
        <f>'[1]Секција Б Дог Т'!I9</f>
        <v>0</v>
      </c>
      <c r="L11" s="41">
        <f>'[1]Секција Б Дог Т'!J9</f>
        <v>7</v>
      </c>
      <c r="M11" s="41">
        <f>'[1]Секција Б Дог Т'!K9</f>
        <v>0</v>
      </c>
      <c r="N11" s="41">
        <f>'[1]Секција Б Дог Т'!L9</f>
        <v>10</v>
      </c>
      <c r="O11" s="41">
        <f>'[1]Секција Б Дог Т'!M9</f>
        <v>20</v>
      </c>
      <c r="P11" s="41">
        <f>'[1]Секција Б Дог Т'!O9</f>
        <v>0</v>
      </c>
      <c r="Q11" s="41">
        <f>'[1]Секција Б Дог Т'!P9</f>
        <v>0</v>
      </c>
      <c r="R11" s="41">
        <f>'[1]Секција Б Дог Т'!Q9</f>
        <v>0</v>
      </c>
      <c r="S11" s="41">
        <f>'[1]Секција Б Дог Т'!R9</f>
        <v>0</v>
      </c>
      <c r="T11" s="77">
        <f>'[1]Секција Б Дог Т'!S9</f>
        <v>0</v>
      </c>
      <c r="U11" s="63">
        <f>'[1]Секција Б Дог Т'!B9</f>
        <v>146</v>
      </c>
    </row>
    <row r="12" spans="1:21" s="7" customFormat="1" ht="11.25">
      <c r="A12" s="37"/>
      <c r="B12" s="38"/>
      <c r="C12" s="39"/>
      <c r="D12" s="40" t="s">
        <v>9</v>
      </c>
      <c r="E12" s="41">
        <f>'[1]Секција Б Дог Т'!C10</f>
        <v>0</v>
      </c>
      <c r="F12" s="41">
        <f>'[1]Секција Б Дог Т'!D10</f>
        <v>0</v>
      </c>
      <c r="G12" s="41">
        <f>'[1]Секција Б Дог Т'!E10</f>
        <v>0</v>
      </c>
      <c r="H12" s="41">
        <f>'[1]Секција Б Дог Т'!F10</f>
        <v>0</v>
      </c>
      <c r="I12" s="41">
        <f>'[1]Секција Б Дог Т'!G10</f>
        <v>0</v>
      </c>
      <c r="J12" s="41">
        <f>'[1]Секција Б Дог Т'!H10</f>
        <v>2</v>
      </c>
      <c r="K12" s="41">
        <f>'[1]Секција Б Дог Т'!I10</f>
        <v>0</v>
      </c>
      <c r="L12" s="41">
        <f>'[1]Секција Б Дог Т'!J10</f>
        <v>49</v>
      </c>
      <c r="M12" s="41">
        <f>'[1]Секција Б Дог Т'!K10</f>
        <v>0</v>
      </c>
      <c r="N12" s="41">
        <f>'[1]Секција Б Дог Т'!L10</f>
        <v>0</v>
      </c>
      <c r="O12" s="41">
        <f>'[1]Секција Б Дог Т'!M10</f>
        <v>0</v>
      </c>
      <c r="P12" s="41">
        <f>'[1]Секција Б Дог Т'!O10</f>
        <v>0</v>
      </c>
      <c r="Q12" s="41">
        <f>'[1]Секција Б Дог Т'!P10</f>
        <v>0</v>
      </c>
      <c r="R12" s="41">
        <f>'[1]Секција Б Дог Т'!Q10</f>
        <v>0</v>
      </c>
      <c r="S12" s="41">
        <f>'[1]Секција Б Дог Т'!R10</f>
        <v>0</v>
      </c>
      <c r="T12" s="77">
        <f>'[1]Секција Б Дог Т'!S10</f>
        <v>0</v>
      </c>
      <c r="U12" s="63">
        <f>'[1]Секција Б Дог Т'!B10</f>
        <v>51</v>
      </c>
    </row>
    <row r="13" spans="1:21" s="7" customFormat="1" ht="11.25">
      <c r="A13" s="37"/>
      <c r="B13" s="38"/>
      <c r="C13" s="39"/>
      <c r="D13" s="40" t="s">
        <v>10</v>
      </c>
      <c r="E13" s="41">
        <f>'[1]Секција Б Дог Т'!C11</f>
        <v>946</v>
      </c>
      <c r="F13" s="41">
        <f>'[1]Секција Б Дог Т'!D11</f>
        <v>1307</v>
      </c>
      <c r="G13" s="41">
        <f>'[1]Секција Б Дог Т'!E11</f>
        <v>334</v>
      </c>
      <c r="H13" s="41">
        <f>'[1]Секција Б Дог Т'!F11</f>
        <v>1235</v>
      </c>
      <c r="I13" s="41">
        <f>'[1]Секција Б Дог Т'!G11</f>
        <v>880</v>
      </c>
      <c r="J13" s="41">
        <f>'[1]Секција Б Дог Т'!H11</f>
        <v>1355</v>
      </c>
      <c r="K13" s="41">
        <f>'[1]Секција Б Дог Т'!I11</f>
        <v>162</v>
      </c>
      <c r="L13" s="41">
        <f>'[1]Секција Б Дог Т'!J11</f>
        <v>148</v>
      </c>
      <c r="M13" s="41">
        <f>'[1]Секција Б Дог Т'!K11</f>
        <v>155</v>
      </c>
      <c r="N13" s="41">
        <f>'[1]Секција Б Дог Т'!L11</f>
        <v>128</v>
      </c>
      <c r="O13" s="41">
        <f>'[1]Секција Б Дог Т'!M11</f>
        <v>201</v>
      </c>
      <c r="P13" s="41">
        <f>'[1]Секција Б Дог Т'!O11</f>
        <v>2</v>
      </c>
      <c r="Q13" s="41">
        <f>'[1]Секција Б Дог Т'!P11</f>
        <v>0</v>
      </c>
      <c r="R13" s="41">
        <f>'[1]Секција Б Дог Т'!Q11</f>
        <v>0</v>
      </c>
      <c r="S13" s="41">
        <f>'[1]Секција Б Дог Т'!R11</f>
        <v>0</v>
      </c>
      <c r="T13" s="77">
        <f>'[1]Секција Б Дог Т'!S11</f>
        <v>0</v>
      </c>
      <c r="U13" s="63">
        <f>'[1]Секција Б Дог Т'!B11</f>
        <v>6853</v>
      </c>
    </row>
    <row r="14" spans="1:21" s="7" customFormat="1" ht="22.5">
      <c r="A14" s="37"/>
      <c r="B14" s="38"/>
      <c r="C14" s="39"/>
      <c r="D14" s="40" t="s">
        <v>11</v>
      </c>
      <c r="E14" s="41">
        <f>'[1]Секција Б Дог Т'!C12</f>
        <v>72</v>
      </c>
      <c r="F14" s="41">
        <f>'[1]Секција Б Дог Т'!D12</f>
        <v>76</v>
      </c>
      <c r="G14" s="41">
        <f>'[1]Секција Б Дог Т'!E12</f>
        <v>142</v>
      </c>
      <c r="H14" s="41">
        <f>'[1]Секција Б Дог Т'!F12</f>
        <v>32</v>
      </c>
      <c r="I14" s="41">
        <f>'[1]Секција Б Дог Т'!G12</f>
        <v>10</v>
      </c>
      <c r="J14" s="41">
        <f>'[1]Секција Б Дог Т'!H12</f>
        <v>240</v>
      </c>
      <c r="K14" s="41">
        <f>'[1]Секција Б Дог Т'!I12</f>
        <v>0</v>
      </c>
      <c r="L14" s="41">
        <f>'[1]Секција Б Дог Т'!J12</f>
        <v>383</v>
      </c>
      <c r="M14" s="41">
        <f>'[1]Секција Б Дог Т'!K12</f>
        <v>22</v>
      </c>
      <c r="N14" s="41">
        <f>'[1]Секција Б Дог Т'!L12</f>
        <v>108</v>
      </c>
      <c r="O14" s="41">
        <f>'[1]Секција Б Дог Т'!M12</f>
        <v>36</v>
      </c>
      <c r="P14" s="41">
        <f>'[1]Секција Б Дог Т'!O12</f>
        <v>2</v>
      </c>
      <c r="Q14" s="41">
        <f>'[1]Секција Б Дог Т'!P12</f>
        <v>0</v>
      </c>
      <c r="R14" s="41">
        <f>'[1]Секција Б Дог Т'!Q12</f>
        <v>0</v>
      </c>
      <c r="S14" s="41">
        <f>'[1]Секција Б Дог Т'!R12</f>
        <v>0</v>
      </c>
      <c r="T14" s="77">
        <f>'[1]Секција Б Дог Т'!S12</f>
        <v>0</v>
      </c>
      <c r="U14" s="63">
        <f>'[1]Секција Б Дог Т'!B12</f>
        <v>1123</v>
      </c>
    </row>
    <row r="15" spans="1:21" s="7" customFormat="1" ht="15.75" customHeight="1">
      <c r="A15" s="37"/>
      <c r="B15" s="38"/>
      <c r="C15" s="39"/>
      <c r="D15" s="40" t="s">
        <v>12</v>
      </c>
      <c r="E15" s="41">
        <f>'[1]Секција Б Дог Т'!C13</f>
        <v>14</v>
      </c>
      <c r="F15" s="41">
        <f>'[1]Секција Б Дог Т'!D13</f>
        <v>207</v>
      </c>
      <c r="G15" s="41">
        <f>'[1]Секција Б Дог Т'!E13</f>
        <v>116</v>
      </c>
      <c r="H15" s="41">
        <f>'[1]Секција Б Дог Т'!F13</f>
        <v>443</v>
      </c>
      <c r="I15" s="41">
        <f>'[1]Секција Б Дог Т'!G13</f>
        <v>996</v>
      </c>
      <c r="J15" s="41">
        <f>'[1]Секција Б Дог Т'!H13</f>
        <v>0</v>
      </c>
      <c r="K15" s="41">
        <f>'[1]Секција Б Дог Т'!I13</f>
        <v>310</v>
      </c>
      <c r="L15" s="41">
        <f>'[1]Секција Б Дог Т'!J13</f>
        <v>77</v>
      </c>
      <c r="M15" s="41">
        <f>'[1]Секција Б Дог Т'!K13</f>
        <v>25</v>
      </c>
      <c r="N15" s="41">
        <f>'[1]Секција Б Дог Т'!L13</f>
        <v>14</v>
      </c>
      <c r="O15" s="41">
        <f>'[1]Секција Б Дог Т'!M13</f>
        <v>409</v>
      </c>
      <c r="P15" s="41">
        <f>'[1]Секција Б Дог Т'!O13</f>
        <v>0</v>
      </c>
      <c r="Q15" s="41">
        <f>'[1]Секција Б Дог Т'!P13</f>
        <v>0</v>
      </c>
      <c r="R15" s="41">
        <f>'[1]Секција Б Дог Т'!Q13</f>
        <v>0</v>
      </c>
      <c r="S15" s="41">
        <f>'[1]Секција Б Дог Т'!R13</f>
        <v>0</v>
      </c>
      <c r="T15" s="77">
        <f>'[1]Секција Б Дог Т'!S13</f>
        <v>0</v>
      </c>
      <c r="U15" s="63">
        <f>'[1]Секција Б Дог Т'!B13</f>
        <v>2611</v>
      </c>
    </row>
    <row r="16" spans="1:21" s="7" customFormat="1" ht="15.75" customHeight="1">
      <c r="A16" s="37"/>
      <c r="B16" s="38"/>
      <c r="C16" s="39"/>
      <c r="D16" s="40" t="s">
        <v>13</v>
      </c>
      <c r="E16" s="41">
        <f>'[1]Секција Б Дог Т'!C14</f>
        <v>81</v>
      </c>
      <c r="F16" s="41">
        <f>'[1]Секција Б Дог Т'!D14</f>
        <v>1543</v>
      </c>
      <c r="G16" s="41">
        <f>'[1]Секција Б Дог Т'!E14</f>
        <v>304</v>
      </c>
      <c r="H16" s="41">
        <f>'[1]Секција Б Дог Т'!F14</f>
        <v>807</v>
      </c>
      <c r="I16" s="41">
        <f>'[1]Секција Б Дог Т'!G14</f>
        <v>141</v>
      </c>
      <c r="J16" s="41">
        <f>'[1]Секција Б Дог Т'!H14</f>
        <v>2054</v>
      </c>
      <c r="K16" s="41">
        <f>'[1]Секција Б Дог Т'!I14</f>
        <v>943</v>
      </c>
      <c r="L16" s="41">
        <f>'[1]Секција Б Дог Т'!J14</f>
        <v>1372</v>
      </c>
      <c r="M16" s="41">
        <f>'[1]Секција Б Дог Т'!K14</f>
        <v>1190</v>
      </c>
      <c r="N16" s="41">
        <f>'[1]Секција Б Дог Т'!L14</f>
        <v>1626</v>
      </c>
      <c r="O16" s="41">
        <f>'[1]Секција Б Дог Т'!M14</f>
        <v>1146</v>
      </c>
      <c r="P16" s="41">
        <f>'[1]Секција Б Дог Т'!O14</f>
        <v>0</v>
      </c>
      <c r="Q16" s="41">
        <f>'[1]Секција Б Дог Т'!P14</f>
        <v>0</v>
      </c>
      <c r="R16" s="41">
        <f>'[1]Секција Б Дог Т'!Q14</f>
        <v>0</v>
      </c>
      <c r="S16" s="41">
        <f>'[1]Секција Б Дог Т'!R14</f>
        <v>0</v>
      </c>
      <c r="T16" s="77">
        <f>'[1]Секција Б Дог Т'!S14</f>
        <v>0</v>
      </c>
      <c r="U16" s="63">
        <f>'[1]Секција Б Дог Т'!B14</f>
        <v>11207</v>
      </c>
    </row>
    <row r="17" spans="1:21" s="7" customFormat="1" ht="15.75" customHeight="1">
      <c r="A17" s="37"/>
      <c r="B17" s="38"/>
      <c r="C17" s="39"/>
      <c r="D17" s="40" t="s">
        <v>14</v>
      </c>
      <c r="E17" s="41">
        <f>'[1]Секција Б Дог Т'!C15</f>
        <v>0</v>
      </c>
      <c r="F17" s="41">
        <f>'[1]Секција Б Дог Т'!D15</f>
        <v>48</v>
      </c>
      <c r="G17" s="41">
        <f>'[1]Секција Б Дог Т'!E15</f>
        <v>3</v>
      </c>
      <c r="H17" s="41">
        <f>'[1]Секција Б Дог Т'!F15</f>
        <v>0</v>
      </c>
      <c r="I17" s="41">
        <f>'[1]Секција Б Дог Т'!G15</f>
        <v>11</v>
      </c>
      <c r="J17" s="41">
        <f>'[1]Секција Б Дог Т'!H15</f>
        <v>25</v>
      </c>
      <c r="K17" s="41">
        <f>'[1]Секција Б Дог Т'!I15</f>
        <v>2534</v>
      </c>
      <c r="L17" s="41">
        <f>'[1]Секција Б Дог Т'!J15</f>
        <v>41</v>
      </c>
      <c r="M17" s="41">
        <f>'[1]Секција Б Дог Т'!K15</f>
        <v>31</v>
      </c>
      <c r="N17" s="41">
        <f>'[1]Секција Б Дог Т'!L15</f>
        <v>11</v>
      </c>
      <c r="O17" s="41">
        <f>'[1]Секција Б Дог Т'!M15</f>
        <v>9</v>
      </c>
      <c r="P17" s="41">
        <f>'[1]Секција Б Дог Т'!O15</f>
        <v>0</v>
      </c>
      <c r="Q17" s="41">
        <f>'[1]Секција Б Дог Т'!P15</f>
        <v>0</v>
      </c>
      <c r="R17" s="41">
        <f>'[1]Секција Б Дог Т'!Q15</f>
        <v>0</v>
      </c>
      <c r="S17" s="41">
        <f>'[1]Секција Б Дог Т'!R15</f>
        <v>0</v>
      </c>
      <c r="T17" s="77">
        <f>'[1]Секција Б Дог Т'!S15</f>
        <v>0</v>
      </c>
      <c r="U17" s="63">
        <f>'[1]Секција Б Дог Т'!B15</f>
        <v>2713</v>
      </c>
    </row>
    <row r="18" spans="1:21" s="7" customFormat="1" ht="15.75" customHeight="1">
      <c r="A18" s="37"/>
      <c r="B18" s="38"/>
      <c r="C18" s="39"/>
      <c r="D18" s="40" t="s">
        <v>15</v>
      </c>
      <c r="E18" s="41">
        <f>'[1]Секција Б Дог Т'!C16</f>
        <v>24</v>
      </c>
      <c r="F18" s="41">
        <f>'[1]Секција Б Дог Т'!D16</f>
        <v>546</v>
      </c>
      <c r="G18" s="41">
        <f>'[1]Секција Б Дог Т'!E16</f>
        <v>194</v>
      </c>
      <c r="H18" s="41">
        <f>'[1]Секција Б Дог Т'!F16</f>
        <v>365</v>
      </c>
      <c r="I18" s="41">
        <f>'[1]Секција Б Дог Т'!G16</f>
        <v>182</v>
      </c>
      <c r="J18" s="41">
        <f>'[1]Секција Б Дог Т'!H16</f>
        <v>73</v>
      </c>
      <c r="K18" s="41">
        <f>'[1]Секција Б Дог Т'!I16</f>
        <v>72</v>
      </c>
      <c r="L18" s="41">
        <f>'[1]Секција Б Дог Т'!J16</f>
        <v>44</v>
      </c>
      <c r="M18" s="41">
        <f>'[1]Секција Б Дог Т'!K16</f>
        <v>2</v>
      </c>
      <c r="N18" s="41">
        <f>'[1]Секција Б Дог Т'!L16</f>
        <v>133</v>
      </c>
      <c r="O18" s="41">
        <f>'[1]Секција Б Дог Т'!M16</f>
        <v>13</v>
      </c>
      <c r="P18" s="41">
        <f>'[1]Секција Б Дог Т'!O16</f>
        <v>0</v>
      </c>
      <c r="Q18" s="41">
        <f>'[1]Секција Б Дог Т'!P16</f>
        <v>0</v>
      </c>
      <c r="R18" s="41">
        <f>'[1]Секција Б Дог Т'!Q16</f>
        <v>0</v>
      </c>
      <c r="S18" s="41">
        <f>'[1]Секција Б Дог Т'!R16</f>
        <v>0</v>
      </c>
      <c r="T18" s="77">
        <f>'[1]Секција Б Дог Т'!S16</f>
        <v>0</v>
      </c>
      <c r="U18" s="63">
        <f>'[1]Секција Б Дог Т'!B16</f>
        <v>1648</v>
      </c>
    </row>
    <row r="19" spans="1:21" s="7" customFormat="1" ht="15.75" customHeight="1">
      <c r="A19" s="37"/>
      <c r="B19" s="38"/>
      <c r="C19" s="39"/>
      <c r="D19" s="40" t="s">
        <v>16</v>
      </c>
      <c r="E19" s="41">
        <f>'[1]Секција Б Дог Т'!C17</f>
        <v>67</v>
      </c>
      <c r="F19" s="41">
        <f>'[1]Секција Б Дог Т'!D17</f>
        <v>667</v>
      </c>
      <c r="G19" s="41">
        <f>'[1]Секција Б Дог Т'!E17</f>
        <v>457</v>
      </c>
      <c r="H19" s="41">
        <f>'[1]Секција Б Дог Т'!F17</f>
        <v>1367</v>
      </c>
      <c r="I19" s="41">
        <f>'[1]Секција Б Дог Т'!G17</f>
        <v>0</v>
      </c>
      <c r="J19" s="41">
        <f>'[1]Секција Б Дог Т'!H17</f>
        <v>99</v>
      </c>
      <c r="K19" s="41">
        <f>'[1]Секција Б Дог Т'!I17</f>
        <v>11</v>
      </c>
      <c r="L19" s="41">
        <f>'[1]Секција Б Дог Т'!J17</f>
        <v>36</v>
      </c>
      <c r="M19" s="41">
        <f>'[1]Секција Б Дог Т'!K17</f>
        <v>8</v>
      </c>
      <c r="N19" s="41">
        <f>'[1]Секција Б Дог Т'!L17</f>
        <v>18</v>
      </c>
      <c r="O19" s="41">
        <f>'[1]Секција Б Дог Т'!M17</f>
        <v>25</v>
      </c>
      <c r="P19" s="41">
        <f>'[1]Секција Б Дог Т'!O17</f>
        <v>0</v>
      </c>
      <c r="Q19" s="41">
        <f>'[1]Секција Б Дог Т'!P17</f>
        <v>0</v>
      </c>
      <c r="R19" s="41">
        <f>'[1]Секција Б Дог Т'!Q17</f>
        <v>0</v>
      </c>
      <c r="S19" s="41">
        <f>'[1]Секција Б Дог Т'!R17</f>
        <v>0</v>
      </c>
      <c r="T19" s="77">
        <f>'[1]Секција Б Дог Т'!S17</f>
        <v>0</v>
      </c>
      <c r="U19" s="63">
        <f>'[1]Секција Б Дог Т'!B17</f>
        <v>2755</v>
      </c>
    </row>
    <row r="20" spans="1:21" s="7" customFormat="1" ht="22.5">
      <c r="A20" s="37"/>
      <c r="B20" s="38"/>
      <c r="C20" s="39"/>
      <c r="D20" s="40" t="s">
        <v>17</v>
      </c>
      <c r="E20" s="41">
        <f>'[1]Секција Б Дог Т'!C18</f>
        <v>2018</v>
      </c>
      <c r="F20" s="41">
        <f>'[1]Секција Б Дог Т'!D18</f>
        <v>816</v>
      </c>
      <c r="G20" s="41">
        <f>'[1]Секција Б Дог Т'!E18</f>
        <v>110</v>
      </c>
      <c r="H20" s="41">
        <f>'[1]Секција Б Дог Т'!F18</f>
        <v>39</v>
      </c>
      <c r="I20" s="41">
        <f>'[1]Секција Б Дог Т'!G18</f>
        <v>170</v>
      </c>
      <c r="J20" s="41">
        <f>'[1]Секција Б Дог Т'!H18</f>
        <v>364</v>
      </c>
      <c r="K20" s="41">
        <f>'[1]Секција Б Дог Т'!I18</f>
        <v>16</v>
      </c>
      <c r="L20" s="41">
        <f>'[1]Секција Б Дог Т'!J18</f>
        <v>595</v>
      </c>
      <c r="M20" s="41">
        <f>'[1]Секција Б Дог Т'!K18</f>
        <v>285</v>
      </c>
      <c r="N20" s="41">
        <f>'[1]Секција Б Дог Т'!L18</f>
        <v>318</v>
      </c>
      <c r="O20" s="41">
        <f>'[1]Секција Б Дог Т'!M18</f>
        <v>22</v>
      </c>
      <c r="P20" s="41">
        <f>'[1]Секција Б Дог Т'!O18</f>
        <v>0</v>
      </c>
      <c r="Q20" s="41">
        <f>'[1]Секција Б Дог Т'!P18</f>
        <v>0</v>
      </c>
      <c r="R20" s="41">
        <f>'[1]Секција Б Дог Т'!Q18</f>
        <v>0</v>
      </c>
      <c r="S20" s="41">
        <f>'[1]Секција Б Дог Т'!R18</f>
        <v>0</v>
      </c>
      <c r="T20" s="77">
        <f>'[1]Секција Б Дог Т'!S18</f>
        <v>0</v>
      </c>
      <c r="U20" s="63">
        <f>'[1]Секција Б Дог Т'!B18</f>
        <v>4753</v>
      </c>
    </row>
    <row r="21" spans="1:21" s="7" customFormat="1" ht="15.75" customHeight="1">
      <c r="A21" s="37"/>
      <c r="B21" s="38"/>
      <c r="C21" s="39"/>
      <c r="D21" s="40" t="s">
        <v>18</v>
      </c>
      <c r="E21" s="41">
        <f>'[1]Секција Б Дог Т'!C19</f>
        <v>0</v>
      </c>
      <c r="F21" s="41">
        <f>'[1]Секција Б Дог Т'!D19</f>
        <v>14</v>
      </c>
      <c r="G21" s="41">
        <f>'[1]Секција Б Дог Т'!E19</f>
        <v>117</v>
      </c>
      <c r="H21" s="41">
        <f>'[1]Секција Б Дог Т'!F19</f>
        <v>0</v>
      </c>
      <c r="I21" s="41">
        <f>'[1]Секција Б Дог Т'!G19</f>
        <v>202</v>
      </c>
      <c r="J21" s="41">
        <f>'[1]Секција Б Дог Т'!H19</f>
        <v>2</v>
      </c>
      <c r="K21" s="41">
        <f>'[1]Секција Б Дог Т'!I19</f>
        <v>5</v>
      </c>
      <c r="L21" s="41">
        <f>'[1]Секција Б Дог Т'!J19</f>
        <v>1</v>
      </c>
      <c r="M21" s="41">
        <f>'[1]Секција Б Дог Т'!K19</f>
        <v>1</v>
      </c>
      <c r="N21" s="41">
        <f>'[1]Секција Б Дог Т'!L19</f>
        <v>84</v>
      </c>
      <c r="O21" s="41">
        <f>'[1]Секција Б Дог Т'!M19</f>
        <v>3</v>
      </c>
      <c r="P21" s="41">
        <f>'[1]Секција Б Дог Т'!O19</f>
        <v>0</v>
      </c>
      <c r="Q21" s="41">
        <f>'[1]Секција Б Дог Т'!P19</f>
        <v>0</v>
      </c>
      <c r="R21" s="41">
        <f>'[1]Секција Б Дог Т'!Q19</f>
        <v>5</v>
      </c>
      <c r="S21" s="41">
        <f>'[1]Секција Б Дог Т'!R19</f>
        <v>0</v>
      </c>
      <c r="T21" s="77">
        <f>'[1]Секција Б Дог Т'!S19</f>
        <v>0</v>
      </c>
      <c r="U21" s="63">
        <f>'[1]Секција Б Дог Т'!B19</f>
        <v>434</v>
      </c>
    </row>
    <row r="22" spans="1:21" s="7" customFormat="1" ht="15.75" customHeight="1">
      <c r="A22" s="37"/>
      <c r="B22" s="38"/>
      <c r="C22" s="39"/>
      <c r="D22" s="40" t="s">
        <v>19</v>
      </c>
      <c r="E22" s="41">
        <f>'[1]Секција Б Дог Т'!C20</f>
        <v>0</v>
      </c>
      <c r="F22" s="41">
        <f>'[1]Секција Б Дог Т'!D20</f>
        <v>335</v>
      </c>
      <c r="G22" s="41">
        <f>'[1]Секција Б Дог Т'!E20</f>
        <v>0</v>
      </c>
      <c r="H22" s="41">
        <f>'[1]Секција Б Дог Т'!F20</f>
        <v>47</v>
      </c>
      <c r="I22" s="41">
        <f>'[1]Секција Б Дог Т'!G20</f>
        <v>37</v>
      </c>
      <c r="J22" s="41">
        <f>'[1]Секција Б Дог Т'!H20</f>
        <v>25</v>
      </c>
      <c r="K22" s="41">
        <f>'[1]Секција Б Дог Т'!I20</f>
        <v>26</v>
      </c>
      <c r="L22" s="41">
        <f>'[1]Секција Б Дог Т'!J20</f>
        <v>13</v>
      </c>
      <c r="M22" s="41">
        <f>'[1]Секција Б Дог Т'!K20</f>
        <v>17</v>
      </c>
      <c r="N22" s="41">
        <f>'[1]Секција Б Дог Т'!L20</f>
        <v>24</v>
      </c>
      <c r="O22" s="41">
        <f>'[1]Секција Б Дог Т'!M20</f>
        <v>269</v>
      </c>
      <c r="P22" s="41">
        <f>'[1]Секција Б Дог Т'!O20</f>
        <v>0</v>
      </c>
      <c r="Q22" s="41">
        <f>'[1]Секција Б Дог Т'!P20</f>
        <v>0</v>
      </c>
      <c r="R22" s="41">
        <f>'[1]Секција Б Дог Т'!Q20</f>
        <v>0</v>
      </c>
      <c r="S22" s="41">
        <f>'[1]Секција Б Дог Т'!R20</f>
        <v>0</v>
      </c>
      <c r="T22" s="77">
        <f>'[1]Секција Б Дог Т'!S20</f>
        <v>0</v>
      </c>
      <c r="U22" s="63">
        <f>'[1]Секција Б Дог Т'!B20</f>
        <v>793</v>
      </c>
    </row>
    <row r="23" spans="1:21" s="7" customFormat="1" ht="15.75" customHeight="1">
      <c r="A23" s="37"/>
      <c r="B23" s="38"/>
      <c r="C23" s="39"/>
      <c r="D23" s="40" t="s">
        <v>20</v>
      </c>
      <c r="E23" s="41">
        <f>'[1]Секција Б Дог Т'!C21</f>
        <v>9</v>
      </c>
      <c r="F23" s="41">
        <f>'[1]Секција Б Дог Т'!D21</f>
        <v>152</v>
      </c>
      <c r="G23" s="41">
        <f>'[1]Секција Б Дог Т'!E21</f>
        <v>96</v>
      </c>
      <c r="H23" s="41">
        <f>'[1]Секција Б Дог Т'!F21</f>
        <v>177</v>
      </c>
      <c r="I23" s="41">
        <f>'[1]Секција Б Дог Т'!G21</f>
        <v>150</v>
      </c>
      <c r="J23" s="41">
        <f>'[1]Секција Б Дог Т'!H21</f>
        <v>120</v>
      </c>
      <c r="K23" s="41">
        <f>'[1]Секција Б Дог Т'!I21</f>
        <v>7</v>
      </c>
      <c r="L23" s="41">
        <f>'[1]Секција Б Дог Т'!J21</f>
        <v>39</v>
      </c>
      <c r="M23" s="41">
        <f>'[1]Секција Б Дог Т'!K21</f>
        <v>3</v>
      </c>
      <c r="N23" s="41">
        <f>'[1]Секција Б Дог Т'!L21</f>
        <v>48</v>
      </c>
      <c r="O23" s="41">
        <f>'[1]Секција Б Дог Т'!M21</f>
        <v>23</v>
      </c>
      <c r="P23" s="41">
        <f>'[1]Секција Б Дог Т'!O21</f>
        <v>0</v>
      </c>
      <c r="Q23" s="41">
        <f>'[1]Секција Б Дог Т'!P21</f>
        <v>0</v>
      </c>
      <c r="R23" s="41">
        <f>'[1]Секција Б Дог Т'!Q21</f>
        <v>0</v>
      </c>
      <c r="S23" s="41">
        <f>'[1]Секција Б Дог Т'!R21</f>
        <v>0</v>
      </c>
      <c r="T23" s="77">
        <f>'[1]Секција Б Дог Т'!S21</f>
        <v>0</v>
      </c>
      <c r="U23" s="63">
        <f>'[1]Секција Б Дог Т'!B21</f>
        <v>824</v>
      </c>
    </row>
    <row r="24" spans="1:21" s="7" customFormat="1" ht="15.75" customHeight="1">
      <c r="A24" s="37"/>
      <c r="B24" s="38"/>
      <c r="C24" s="39"/>
      <c r="D24" s="40" t="s">
        <v>21</v>
      </c>
      <c r="E24" s="41">
        <f>'[1]Секција Б Дог Т'!C22</f>
        <v>1</v>
      </c>
      <c r="F24" s="41">
        <f>'[1]Секција Б Дог Т'!D22</f>
        <v>95</v>
      </c>
      <c r="G24" s="41">
        <f>'[1]Секција Б Дог Т'!E22</f>
        <v>255</v>
      </c>
      <c r="H24" s="41">
        <f>'[1]Секција Б Дог Т'!F22</f>
        <v>4</v>
      </c>
      <c r="I24" s="41">
        <f>'[1]Секција Б Дог Т'!G22</f>
        <v>509</v>
      </c>
      <c r="J24" s="41">
        <f>'[1]Секција Б Дог Т'!H22</f>
        <v>0</v>
      </c>
      <c r="K24" s="41">
        <f>'[1]Секција Б Дог Т'!I22</f>
        <v>4</v>
      </c>
      <c r="L24" s="41">
        <f>'[1]Секција Б Дог Т'!J22</f>
        <v>9</v>
      </c>
      <c r="M24" s="41">
        <f>'[1]Секција Б Дог Т'!K22</f>
        <v>0</v>
      </c>
      <c r="N24" s="41">
        <f>'[1]Секција Б Дог Т'!L22</f>
        <v>3</v>
      </c>
      <c r="O24" s="41">
        <f>'[1]Секција Б Дог Т'!M22</f>
        <v>283</v>
      </c>
      <c r="P24" s="41">
        <f>'[1]Секција Б Дог Т'!O22</f>
        <v>0</v>
      </c>
      <c r="Q24" s="41">
        <f>'[1]Секција Б Дог Т'!P22</f>
        <v>0</v>
      </c>
      <c r="R24" s="41">
        <f>'[1]Секција Б Дог Т'!Q22</f>
        <v>0</v>
      </c>
      <c r="S24" s="41">
        <f>'[1]Секција Б Дог Т'!R22</f>
        <v>0</v>
      </c>
      <c r="T24" s="77">
        <f>'[1]Секција Б Дог Т'!S22</f>
        <v>0</v>
      </c>
      <c r="U24" s="63">
        <f>'[1]Секција Б Дог Т'!B22</f>
        <v>1163</v>
      </c>
    </row>
    <row r="25" spans="1:21" s="7" customFormat="1" ht="15.75" customHeight="1">
      <c r="A25" s="37"/>
      <c r="B25" s="38"/>
      <c r="C25" s="39"/>
      <c r="D25" s="40" t="s">
        <v>22</v>
      </c>
      <c r="E25" s="41">
        <f>'[1]Секција Б Дог Т'!C23</f>
        <v>3</v>
      </c>
      <c r="F25" s="41">
        <f>'[1]Секција Б Дог Т'!D23</f>
        <v>5</v>
      </c>
      <c r="G25" s="41">
        <f>'[1]Секција Б Дог Т'!E23</f>
        <v>10</v>
      </c>
      <c r="H25" s="41">
        <f>'[1]Секција Б Дог Т'!F23</f>
        <v>550</v>
      </c>
      <c r="I25" s="41">
        <f>'[1]Секција Б Дог Т'!G23</f>
        <v>1</v>
      </c>
      <c r="J25" s="41">
        <f>'[1]Секција Б Дог Т'!H23</f>
        <v>1</v>
      </c>
      <c r="K25" s="41">
        <f>'[1]Секција Б Дог Т'!I23</f>
        <v>0</v>
      </c>
      <c r="L25" s="41">
        <f>'[1]Секција Б Дог Т'!J23</f>
        <v>2</v>
      </c>
      <c r="M25" s="41">
        <f>'[1]Секција Б Дог Т'!K23</f>
        <v>28</v>
      </c>
      <c r="N25" s="41">
        <f>'[1]Секција Б Дог Т'!L23</f>
        <v>1</v>
      </c>
      <c r="O25" s="41">
        <f>'[1]Секција Б Дог Т'!M23</f>
        <v>135</v>
      </c>
      <c r="P25" s="41">
        <f>'[1]Секција Б Дог Т'!O23</f>
        <v>0</v>
      </c>
      <c r="Q25" s="41">
        <f>'[1]Секција Б Дог Т'!P23</f>
        <v>0</v>
      </c>
      <c r="R25" s="41">
        <f>'[1]Секција Б Дог Т'!Q23</f>
        <v>0</v>
      </c>
      <c r="S25" s="41">
        <f>'[1]Секција Б Дог Т'!R23</f>
        <v>0</v>
      </c>
      <c r="T25" s="77">
        <f>'[1]Секција Б Дог Т'!S23</f>
        <v>0</v>
      </c>
      <c r="U25" s="63">
        <f>'[1]Секција Б Дог Т'!B23</f>
        <v>736</v>
      </c>
    </row>
    <row r="26" spans="1:21" s="7" customFormat="1" ht="15.75" customHeight="1">
      <c r="A26" s="37"/>
      <c r="B26" s="38"/>
      <c r="C26" s="39"/>
      <c r="D26" s="40" t="s">
        <v>23</v>
      </c>
      <c r="E26" s="41">
        <f>'[1]Секција Б Дог Т'!C24</f>
        <v>157</v>
      </c>
      <c r="F26" s="41">
        <f>'[1]Секција Б Дог Т'!D24</f>
        <v>985</v>
      </c>
      <c r="G26" s="41">
        <f>'[1]Секција Б Дог Т'!E24</f>
        <v>259</v>
      </c>
      <c r="H26" s="41">
        <f>'[1]Секција Б Дог Т'!F24</f>
        <v>50</v>
      </c>
      <c r="I26" s="41">
        <f>'[1]Секција Б Дог Т'!G24</f>
        <v>699</v>
      </c>
      <c r="J26" s="41">
        <f>'[1]Секција Б Дог Т'!H24</f>
        <v>378</v>
      </c>
      <c r="K26" s="41">
        <f>'[1]Секција Б Дог Т'!I24</f>
        <v>5</v>
      </c>
      <c r="L26" s="41">
        <f>'[1]Секција Б Дог Т'!J24</f>
        <v>29</v>
      </c>
      <c r="M26" s="41">
        <f>'[1]Секција Б Дог Т'!K24</f>
        <v>12</v>
      </c>
      <c r="N26" s="41">
        <f>'[1]Секција Б Дог Т'!L24</f>
        <v>185</v>
      </c>
      <c r="O26" s="41">
        <f>'[1]Секција Б Дог Т'!M24</f>
        <v>165</v>
      </c>
      <c r="P26" s="41">
        <f>'[1]Секција Б Дог Т'!O24</f>
        <v>1</v>
      </c>
      <c r="Q26" s="41">
        <f>'[1]Секција Б Дог Т'!P24</f>
        <v>0</v>
      </c>
      <c r="R26" s="41">
        <f>'[1]Секција Б Дог Т'!Q24</f>
        <v>0</v>
      </c>
      <c r="S26" s="41">
        <f>'[1]Секција Б Дог Т'!R24</f>
        <v>0</v>
      </c>
      <c r="T26" s="77">
        <f>'[1]Секција Б Дог Т'!S24</f>
        <v>0</v>
      </c>
      <c r="U26" s="63">
        <f>'[1]Секција Б Дог Т'!B24</f>
        <v>2925</v>
      </c>
    </row>
    <row r="27" spans="1:21" s="7" customFormat="1" ht="15.75" customHeight="1">
      <c r="A27" s="37"/>
      <c r="B27" s="38"/>
      <c r="C27" s="39"/>
      <c r="D27" s="40" t="s">
        <v>24</v>
      </c>
      <c r="E27" s="41">
        <f>'[1]Секција Б Дог Т'!C25</f>
        <v>0</v>
      </c>
      <c r="F27" s="41">
        <f>'[1]Секција Б Дог Т'!D25</f>
        <v>106</v>
      </c>
      <c r="G27" s="41">
        <f>'[1]Секција Б Дог Т'!E25</f>
        <v>51</v>
      </c>
      <c r="H27" s="41">
        <f>'[1]Секција Б Дог Т'!F25</f>
        <v>0</v>
      </c>
      <c r="I27" s="41">
        <f>'[1]Секција Б Дог Т'!G25</f>
        <v>101</v>
      </c>
      <c r="J27" s="41">
        <f>'[1]Секција Б Дог Т'!H25</f>
        <v>107</v>
      </c>
      <c r="K27" s="41">
        <f>'[1]Секција Б Дог Т'!I25</f>
        <v>1222</v>
      </c>
      <c r="L27" s="41">
        <f>'[1]Секција Б Дог Т'!J25</f>
        <v>190</v>
      </c>
      <c r="M27" s="41">
        <f>'[1]Секција Б Дог Т'!K25</f>
        <v>351</v>
      </c>
      <c r="N27" s="41">
        <f>'[1]Секција Б Дог Т'!L25</f>
        <v>0</v>
      </c>
      <c r="O27" s="41">
        <f>'[1]Секција Б Дог Т'!M25</f>
        <v>71</v>
      </c>
      <c r="P27" s="41">
        <f>'[1]Секција Б Дог Т'!O25</f>
        <v>0</v>
      </c>
      <c r="Q27" s="41">
        <f>'[1]Секција Б Дог Т'!P25</f>
        <v>0</v>
      </c>
      <c r="R27" s="41">
        <f>'[1]Секција Б Дог Т'!Q25</f>
        <v>0</v>
      </c>
      <c r="S27" s="41">
        <f>'[1]Секција Б Дог Т'!R25</f>
        <v>0</v>
      </c>
      <c r="T27" s="77">
        <f>'[1]Секција Б Дог Т'!S25</f>
        <v>0</v>
      </c>
      <c r="U27" s="63">
        <f>'[1]Секција Б Дог Т'!B25</f>
        <v>2199</v>
      </c>
    </row>
    <row r="28" spans="1:21" s="7" customFormat="1" ht="15.75" customHeight="1">
      <c r="A28" s="37"/>
      <c r="B28" s="38"/>
      <c r="C28" s="39"/>
      <c r="D28" s="40" t="s">
        <v>25</v>
      </c>
      <c r="E28" s="41">
        <f>'[1]Секција Б Дог Т'!C26</f>
        <v>0</v>
      </c>
      <c r="F28" s="41">
        <f>'[1]Секција Б Дог Т'!D26</f>
        <v>18</v>
      </c>
      <c r="G28" s="41">
        <f>'[1]Секција Б Дог Т'!E26</f>
        <v>6</v>
      </c>
      <c r="H28" s="41">
        <f>'[1]Секција Б Дог Т'!F26</f>
        <v>1</v>
      </c>
      <c r="I28" s="41">
        <f>'[1]Секција Б Дог Т'!G26</f>
        <v>3</v>
      </c>
      <c r="J28" s="41">
        <f>'[1]Секција Б Дог Т'!H26</f>
        <v>0</v>
      </c>
      <c r="K28" s="41">
        <f>'[1]Секција Б Дог Т'!I26</f>
        <v>0</v>
      </c>
      <c r="L28" s="41">
        <f>'[1]Секција Б Дог Т'!J26</f>
        <v>34</v>
      </c>
      <c r="M28" s="41">
        <f>'[1]Секција Б Дог Т'!K26</f>
        <v>0</v>
      </c>
      <c r="N28" s="41">
        <f>'[1]Секција Б Дог Т'!L26</f>
        <v>0</v>
      </c>
      <c r="O28" s="41">
        <f>'[1]Секција Б Дог Т'!M26</f>
        <v>0</v>
      </c>
      <c r="P28" s="41">
        <f>'[1]Секција Б Дог Т'!O26</f>
        <v>0</v>
      </c>
      <c r="Q28" s="41">
        <f>'[1]Секција Б Дог Т'!P26</f>
        <v>0</v>
      </c>
      <c r="R28" s="41">
        <f>'[1]Секција Б Дог Т'!Q26</f>
        <v>0</v>
      </c>
      <c r="S28" s="41">
        <f>'[1]Секција Б Дог Т'!R26</f>
        <v>0</v>
      </c>
      <c r="T28" s="77">
        <f>'[1]Секција Б Дог Т'!S26</f>
        <v>0</v>
      </c>
      <c r="U28" s="63">
        <f>'[1]Секција Б Дог Т'!B26</f>
        <v>62</v>
      </c>
    </row>
    <row r="29" spans="1:21" s="7" customFormat="1" ht="22.5">
      <c r="A29" s="37"/>
      <c r="B29" s="38"/>
      <c r="C29" s="39"/>
      <c r="D29" s="40" t="s">
        <v>26</v>
      </c>
      <c r="E29" s="41">
        <f>'[1]Секција Б Дог Т'!C27</f>
        <v>77</v>
      </c>
      <c r="F29" s="41">
        <f>'[1]Секција Б Дог Т'!D27</f>
        <v>2871</v>
      </c>
      <c r="G29" s="41">
        <f>'[1]Секција Б Дог Т'!E27</f>
        <v>193</v>
      </c>
      <c r="H29" s="41">
        <f>'[1]Секција Б Дог Т'!F27</f>
        <v>2275</v>
      </c>
      <c r="I29" s="41">
        <f>'[1]Секција Б Дог Т'!G27</f>
        <v>1983</v>
      </c>
      <c r="J29" s="41">
        <f>'[1]Секција Б Дог Т'!H27</f>
        <v>303</v>
      </c>
      <c r="K29" s="41">
        <f>'[1]Секција Б Дог Т'!I27</f>
        <v>161</v>
      </c>
      <c r="L29" s="41">
        <f>'[1]Секција Б Дог Т'!J27</f>
        <v>2853</v>
      </c>
      <c r="M29" s="41">
        <f>'[1]Секција Б Дог Т'!K27</f>
        <v>173</v>
      </c>
      <c r="N29" s="41">
        <f>'[1]Секција Б Дог Т'!L27</f>
        <v>1119</v>
      </c>
      <c r="O29" s="41">
        <f>'[1]Секција Б Дог Т'!M27</f>
        <v>527</v>
      </c>
      <c r="P29" s="41">
        <f>'[1]Секција Б Дог Т'!O27</f>
        <v>4</v>
      </c>
      <c r="Q29" s="41">
        <f>'[1]Секција Б Дог Т'!P27</f>
        <v>0</v>
      </c>
      <c r="R29" s="41">
        <f>'[1]Секција Б Дог Т'!Q27</f>
        <v>6</v>
      </c>
      <c r="S29" s="41">
        <f>'[1]Секција Б Дог Т'!R27</f>
        <v>0</v>
      </c>
      <c r="T29" s="77">
        <f>'[1]Секција Б Дог Т'!S27</f>
        <v>0</v>
      </c>
      <c r="U29" s="63">
        <f>'[1]Секција Б Дог Т'!B27</f>
        <v>12545</v>
      </c>
    </row>
    <row r="30" spans="1:21" s="7" customFormat="1" ht="15.75" customHeight="1">
      <c r="A30" s="37"/>
      <c r="B30" s="38"/>
      <c r="C30" s="39"/>
      <c r="D30" s="40" t="s">
        <v>27</v>
      </c>
      <c r="E30" s="41">
        <f>'[1]Секција Б Дог Т'!C28</f>
        <v>38</v>
      </c>
      <c r="F30" s="41">
        <f>'[1]Секција Б Дог Т'!D28</f>
        <v>56</v>
      </c>
      <c r="G30" s="41">
        <f>'[1]Секција Б Дог Т'!E28</f>
        <v>12</v>
      </c>
      <c r="H30" s="41">
        <f>'[1]Секција Б Дог Т'!F28</f>
        <v>0</v>
      </c>
      <c r="I30" s="41">
        <f>'[1]Секција Б Дог Т'!G28</f>
        <v>0</v>
      </c>
      <c r="J30" s="41">
        <f>'[1]Секција Б Дог Т'!H28</f>
        <v>0</v>
      </c>
      <c r="K30" s="41">
        <f>'[1]Секција Б Дог Т'!I28</f>
        <v>0</v>
      </c>
      <c r="L30" s="41">
        <f>'[1]Секција Б Дог Т'!J28</f>
        <v>1</v>
      </c>
      <c r="M30" s="41">
        <f>'[1]Секција Б Дог Т'!K28</f>
        <v>1</v>
      </c>
      <c r="N30" s="41">
        <f>'[1]Секција Б Дог Т'!L28</f>
        <v>50</v>
      </c>
      <c r="O30" s="41">
        <f>'[1]Секција Б Дог Т'!M28</f>
        <v>20</v>
      </c>
      <c r="P30" s="41">
        <f>'[1]Секција Б Дог Т'!O28</f>
        <v>0</v>
      </c>
      <c r="Q30" s="41">
        <f>'[1]Секција Б Дог Т'!P28</f>
        <v>0</v>
      </c>
      <c r="R30" s="41">
        <f>'[1]Секција Б Дог Т'!Q28</f>
        <v>0</v>
      </c>
      <c r="S30" s="41">
        <f>'[1]Секција Б Дог Т'!R28</f>
        <v>0</v>
      </c>
      <c r="T30" s="77">
        <f>'[1]Секција Б Дог Т'!S28</f>
        <v>0</v>
      </c>
      <c r="U30" s="63">
        <f>'[1]Секција Б Дог Т'!B28</f>
        <v>178</v>
      </c>
    </row>
    <row r="31" spans="1:21" s="7" customFormat="1" ht="15.75" customHeight="1">
      <c r="A31" s="37"/>
      <c r="B31" s="38"/>
      <c r="C31" s="39"/>
      <c r="D31" s="85" t="s">
        <v>28</v>
      </c>
      <c r="E31" s="41">
        <f>'[1]Секција Б Дог Т'!C29</f>
        <v>0</v>
      </c>
      <c r="F31" s="41">
        <f>'[1]Секција Б Дог Т'!D29</f>
        <v>52</v>
      </c>
      <c r="G31" s="41">
        <f>'[1]Секција Б Дог Т'!E29</f>
        <v>173</v>
      </c>
      <c r="H31" s="41">
        <f>'[1]Секција Б Дог Т'!F29</f>
        <v>0</v>
      </c>
      <c r="I31" s="41">
        <f>'[1]Секција Б Дог Т'!G29</f>
        <v>0</v>
      </c>
      <c r="J31" s="41">
        <f>'[1]Секција Б Дог Т'!H29</f>
        <v>239</v>
      </c>
      <c r="K31" s="41">
        <f>'[1]Секција Б Дог Т'!I29</f>
        <v>0</v>
      </c>
      <c r="L31" s="41">
        <f>'[1]Секција Б Дог Т'!J29</f>
        <v>238</v>
      </c>
      <c r="M31" s="41">
        <f>'[1]Секција Б Дог Т'!K29</f>
        <v>0</v>
      </c>
      <c r="N31" s="41">
        <f>'[1]Секција Б Дог Т'!L29</f>
        <v>0</v>
      </c>
      <c r="O31" s="41">
        <f>'[1]Секција Б Дог Т'!M29</f>
        <v>342</v>
      </c>
      <c r="P31" s="41">
        <f>'[1]Секција Б Дог Т'!O29</f>
        <v>0</v>
      </c>
      <c r="Q31" s="41">
        <f>'[1]Секција Б Дог Т'!P29</f>
        <v>0</v>
      </c>
      <c r="R31" s="41">
        <f>'[1]Секција Б Дог Т'!Q29</f>
        <v>0</v>
      </c>
      <c r="S31" s="41">
        <f>'[1]Секција Б Дог Т'!R29</f>
        <v>0</v>
      </c>
      <c r="T31" s="77">
        <f>'[1]Секција Б Дог Т'!S29</f>
        <v>0</v>
      </c>
      <c r="U31" s="63">
        <f>'[1]Секција Б Дог Т'!B29</f>
        <v>1044</v>
      </c>
    </row>
    <row r="32" spans="1:21" s="7" customFormat="1" ht="15.75" customHeight="1">
      <c r="A32" s="50"/>
      <c r="B32" s="51"/>
      <c r="C32" s="39"/>
      <c r="D32" s="85" t="s">
        <v>29</v>
      </c>
      <c r="E32" s="41">
        <f>'[1]Секција Б Дог Т'!C30</f>
        <v>3</v>
      </c>
      <c r="F32" s="41">
        <f>'[1]Секција Б Дог Т'!D30</f>
        <v>44</v>
      </c>
      <c r="G32" s="41">
        <f>'[1]Секција Б Дог Т'!E30</f>
        <v>7</v>
      </c>
      <c r="H32" s="41">
        <f>'[1]Секција Б Дог Т'!F30</f>
        <v>257</v>
      </c>
      <c r="I32" s="41">
        <f>'[1]Секција Б Дог Т'!G30</f>
        <v>16</v>
      </c>
      <c r="J32" s="41">
        <f>'[1]Секција Б Дог Т'!H30</f>
        <v>8</v>
      </c>
      <c r="K32" s="41">
        <f>'[1]Секција Б Дог Т'!I30</f>
        <v>0</v>
      </c>
      <c r="L32" s="41">
        <f>'[1]Секција Б Дог Т'!J30</f>
        <v>0</v>
      </c>
      <c r="M32" s="41">
        <f>'[1]Секција Б Дог Т'!K30</f>
        <v>0</v>
      </c>
      <c r="N32" s="41">
        <f>'[1]Секција Б Дог Т'!L30</f>
        <v>1019</v>
      </c>
      <c r="O32" s="41">
        <f>'[1]Секција Б Дог Т'!M30</f>
        <v>4</v>
      </c>
      <c r="P32" s="41">
        <f>'[1]Секција Б Дог Т'!O30</f>
        <v>0</v>
      </c>
      <c r="Q32" s="41">
        <f>'[1]Секција Б Дог Т'!P30</f>
        <v>0</v>
      </c>
      <c r="R32" s="41">
        <f>'[1]Секција Б Дог Т'!Q30</f>
        <v>0</v>
      </c>
      <c r="S32" s="41">
        <f>'[1]Секција Б Дог Т'!R30</f>
        <v>0</v>
      </c>
      <c r="T32" s="77">
        <f>'[1]Секција Б Дог Т'!S30</f>
        <v>0</v>
      </c>
      <c r="U32" s="63">
        <f>'[1]Секција Б Дог Т'!B30</f>
        <v>1358</v>
      </c>
    </row>
    <row r="33" spans="1:21" s="7" customFormat="1" ht="15.75" customHeight="1">
      <c r="A33" s="50"/>
      <c r="B33" s="51"/>
      <c r="C33" s="39"/>
      <c r="D33" s="85" t="s">
        <v>30</v>
      </c>
      <c r="E33" s="41">
        <f>'[1]Секција Б Дог Т'!C31</f>
        <v>1</v>
      </c>
      <c r="F33" s="41">
        <f>'[1]Секција Б Дог Т'!D31</f>
        <v>18</v>
      </c>
      <c r="G33" s="41">
        <f>'[1]Секција Б Дог Т'!E31</f>
        <v>86</v>
      </c>
      <c r="H33" s="41">
        <f>'[1]Секција Б Дог Т'!F31</f>
        <v>0</v>
      </c>
      <c r="I33" s="41">
        <f>'[1]Секција Б Дог Т'!G31</f>
        <v>10</v>
      </c>
      <c r="J33" s="41">
        <f>'[1]Секција Б Дог Т'!H31</f>
        <v>277</v>
      </c>
      <c r="K33" s="41">
        <f>'[1]Секција Б Дог Т'!I31</f>
        <v>0</v>
      </c>
      <c r="L33" s="41">
        <f>'[1]Секција Б Дог Т'!J31</f>
        <v>0</v>
      </c>
      <c r="M33" s="41">
        <f>'[1]Секција Б Дог Т'!K31</f>
        <v>0</v>
      </c>
      <c r="N33" s="41">
        <f>'[1]Секција Б Дог Т'!L31</f>
        <v>113</v>
      </c>
      <c r="O33" s="41">
        <f>'[1]Секција Б Дог Т'!M31</f>
        <v>124</v>
      </c>
      <c r="P33" s="41">
        <f>'[1]Секција Б Дог Т'!O31</f>
        <v>0</v>
      </c>
      <c r="Q33" s="41">
        <f>'[1]Секција Б Дог Т'!P31</f>
        <v>0</v>
      </c>
      <c r="R33" s="41">
        <f>'[1]Секција Б Дог Т'!Q31</f>
        <v>0</v>
      </c>
      <c r="S33" s="41">
        <f>'[1]Секција Б Дог Т'!R31</f>
        <v>0</v>
      </c>
      <c r="T33" s="77">
        <f>'[1]Секција Б Дог Т'!S31</f>
        <v>0</v>
      </c>
      <c r="U33" s="63">
        <f>'[1]Секција Б Дог Т'!B31</f>
        <v>629</v>
      </c>
    </row>
    <row r="34" spans="1:21" s="7" customFormat="1" ht="11.25">
      <c r="A34" s="50"/>
      <c r="B34" s="51"/>
      <c r="C34" s="39"/>
      <c r="D34" s="85" t="s">
        <v>31</v>
      </c>
      <c r="E34" s="41">
        <f>'[1]Секција Б Дог Т'!C32</f>
        <v>0</v>
      </c>
      <c r="F34" s="41">
        <f>'[1]Секција Б Дог Т'!D32</f>
        <v>11</v>
      </c>
      <c r="G34" s="41">
        <f>'[1]Секција Б Дог Т'!E32</f>
        <v>1</v>
      </c>
      <c r="H34" s="41">
        <f>'[1]Секција Б Дог Т'!F32</f>
        <v>0</v>
      </c>
      <c r="I34" s="41">
        <f>'[1]Секција Б Дог Т'!G32</f>
        <v>494</v>
      </c>
      <c r="J34" s="41">
        <f>'[1]Секција Б Дог Т'!H32</f>
        <v>350</v>
      </c>
      <c r="K34" s="41">
        <f>'[1]Секција Б Дог Т'!I32</f>
        <v>0</v>
      </c>
      <c r="L34" s="41">
        <f>'[1]Секција Б Дог Т'!J32</f>
        <v>18</v>
      </c>
      <c r="M34" s="41">
        <f>'[1]Секција Б Дог Т'!K32</f>
        <v>6</v>
      </c>
      <c r="N34" s="41">
        <f>'[1]Секција Б Дог Т'!L32</f>
        <v>0</v>
      </c>
      <c r="O34" s="41">
        <f>'[1]Секција Б Дог Т'!M32</f>
        <v>3</v>
      </c>
      <c r="P34" s="41">
        <f>'[1]Секција Б Дог Т'!O32</f>
        <v>0</v>
      </c>
      <c r="Q34" s="41">
        <f>'[1]Секција Б Дог Т'!P32</f>
        <v>0</v>
      </c>
      <c r="R34" s="41">
        <f>'[1]Секција Б Дог Т'!Q32</f>
        <v>0</v>
      </c>
      <c r="S34" s="41">
        <f>'[1]Секција Б Дог Т'!R32</f>
        <v>0</v>
      </c>
      <c r="T34" s="77">
        <f>'[1]Секција Б Дог Т'!S32</f>
        <v>0</v>
      </c>
      <c r="U34" s="63">
        <f>'[1]Секција Б Дог Т'!B32</f>
        <v>883</v>
      </c>
    </row>
    <row r="35" spans="1:21" s="7" customFormat="1" ht="22.5">
      <c r="A35" s="50"/>
      <c r="B35" s="51"/>
      <c r="C35" s="52"/>
      <c r="D35" s="85" t="s">
        <v>32</v>
      </c>
      <c r="E35" s="41">
        <f>'[1]Секција Б Дог Т'!C33</f>
        <v>27</v>
      </c>
      <c r="F35" s="41">
        <f>'[1]Секција Б Дог Т'!D33</f>
        <v>0</v>
      </c>
      <c r="G35" s="41">
        <f>'[1]Секција Б Дог Т'!E33</f>
        <v>82</v>
      </c>
      <c r="H35" s="41">
        <f>'[1]Секција Б Дог Т'!F33</f>
        <v>88</v>
      </c>
      <c r="I35" s="41">
        <f>'[1]Секција Б Дог Т'!G33</f>
        <v>4</v>
      </c>
      <c r="J35" s="41">
        <f>'[1]Секција Б Дог Т'!H33</f>
        <v>37</v>
      </c>
      <c r="K35" s="41">
        <f>'[1]Секција Б Дог Т'!I33</f>
        <v>5</v>
      </c>
      <c r="L35" s="41">
        <f>'[1]Секција Б Дог Т'!J33</f>
        <v>11</v>
      </c>
      <c r="M35" s="41">
        <f>'[1]Секција Б Дог Т'!K33</f>
        <v>300</v>
      </c>
      <c r="N35" s="41">
        <f>'[1]Секција Б Дог Т'!L33</f>
        <v>281</v>
      </c>
      <c r="O35" s="41">
        <f>'[1]Секција Б Дог Т'!M33</f>
        <v>0</v>
      </c>
      <c r="P35" s="41">
        <f>'[1]Секција Б Дог Т'!O33</f>
        <v>0</v>
      </c>
      <c r="Q35" s="41">
        <f>'[1]Секција Б Дог Т'!P33</f>
        <v>0</v>
      </c>
      <c r="R35" s="41">
        <f>'[1]Секција Б Дог Т'!Q33</f>
        <v>0</v>
      </c>
      <c r="S35" s="41">
        <f>'[1]Секција Б Дог Т'!R33</f>
        <v>0</v>
      </c>
      <c r="T35" s="77">
        <f>'[1]Секција Б Дог Т'!S33</f>
        <v>0</v>
      </c>
      <c r="U35" s="63">
        <f>'[1]Секција Б Дог Т'!B33</f>
        <v>835</v>
      </c>
    </row>
    <row r="36" spans="1:21" s="7" customFormat="1" ht="11.25">
      <c r="A36" s="50"/>
      <c r="B36" s="51"/>
      <c r="C36" s="52"/>
      <c r="D36" s="85" t="s">
        <v>33</v>
      </c>
      <c r="E36" s="41">
        <f>'[1]Секција Б Дог Т'!C34</f>
        <v>118</v>
      </c>
      <c r="F36" s="41">
        <f>'[1]Секција Б Дог Т'!D34</f>
        <v>11</v>
      </c>
      <c r="G36" s="41">
        <f>'[1]Секција Б Дог Т'!E34</f>
        <v>7</v>
      </c>
      <c r="H36" s="41">
        <f>'[1]Секција Б Дог Т'!F34</f>
        <v>0</v>
      </c>
      <c r="I36" s="41">
        <f>'[1]Секција Б Дог Т'!G34</f>
        <v>2</v>
      </c>
      <c r="J36" s="41">
        <f>'[1]Секција Б Дог Т'!H34</f>
        <v>2</v>
      </c>
      <c r="K36" s="41">
        <f>'[1]Секција Б Дог Т'!I34</f>
        <v>0</v>
      </c>
      <c r="L36" s="41">
        <f>'[1]Секција Б Дог Т'!J34</f>
        <v>0</v>
      </c>
      <c r="M36" s="41">
        <f>'[1]Секција Б Дог Т'!K34</f>
        <v>0</v>
      </c>
      <c r="N36" s="41">
        <f>'[1]Секција Б Дог Т'!L34</f>
        <v>166</v>
      </c>
      <c r="O36" s="41">
        <f>'[1]Секција Б Дог Т'!M34</f>
        <v>0</v>
      </c>
      <c r="P36" s="41">
        <f>'[1]Секција Б Дог Т'!O34</f>
        <v>0</v>
      </c>
      <c r="Q36" s="41">
        <f>'[1]Секција Б Дог Т'!P34</f>
        <v>0</v>
      </c>
      <c r="R36" s="41">
        <f>'[1]Секција Б Дог Т'!Q34</f>
        <v>0</v>
      </c>
      <c r="S36" s="41">
        <f>'[1]Секција Б Дог Т'!R34</f>
        <v>0</v>
      </c>
      <c r="T36" s="77">
        <f>'[1]Секција Б Дог Т'!S34</f>
        <v>0</v>
      </c>
      <c r="U36" s="63">
        <f>'[1]Секција Б Дог Т'!B34</f>
        <v>306</v>
      </c>
    </row>
    <row r="37" spans="1:21" s="7" customFormat="1" ht="15.75" customHeight="1">
      <c r="A37" s="50"/>
      <c r="B37" s="51"/>
      <c r="C37" s="52"/>
      <c r="D37" s="85" t="s">
        <v>34</v>
      </c>
      <c r="E37" s="41">
        <f>'[1]Секција Б Дог Т'!C35</f>
        <v>1</v>
      </c>
      <c r="F37" s="41">
        <f>'[1]Секција Б Дог Т'!D35</f>
        <v>10</v>
      </c>
      <c r="G37" s="41">
        <f>'[1]Секција Б Дог Т'!E35</f>
        <v>30</v>
      </c>
      <c r="H37" s="41">
        <f>'[1]Секција Б Дог Т'!F35</f>
        <v>1</v>
      </c>
      <c r="I37" s="41">
        <f>'[1]Секција Б Дог Т'!G35</f>
        <v>0</v>
      </c>
      <c r="J37" s="41">
        <f>'[1]Секција Б Дог Т'!H35</f>
        <v>115</v>
      </c>
      <c r="K37" s="41">
        <f>'[1]Секција Б Дог Т'!I35</f>
        <v>139</v>
      </c>
      <c r="L37" s="41">
        <f>'[1]Секција Б Дог Т'!J35</f>
        <v>33</v>
      </c>
      <c r="M37" s="41">
        <f>'[1]Секција Б Дог Т'!K35</f>
        <v>0</v>
      </c>
      <c r="N37" s="41">
        <f>'[1]Секција Б Дог Т'!L35</f>
        <v>0</v>
      </c>
      <c r="O37" s="41">
        <f>'[1]Секција Б Дог Т'!M35</f>
        <v>7</v>
      </c>
      <c r="P37" s="41">
        <f>'[1]Секција Б Дог Т'!O35</f>
        <v>0</v>
      </c>
      <c r="Q37" s="41">
        <f>'[1]Секција Б Дог Т'!P35</f>
        <v>0</v>
      </c>
      <c r="R37" s="41">
        <f>'[1]Секција Б Дог Т'!Q35</f>
        <v>0</v>
      </c>
      <c r="S37" s="41">
        <f>'[1]Секција Б Дог Т'!R35</f>
        <v>0</v>
      </c>
      <c r="T37" s="77">
        <f>'[1]Секција Б Дог Т'!S35</f>
        <v>0</v>
      </c>
      <c r="U37" s="63">
        <f>'[1]Секција Б Дог Т'!B35</f>
        <v>336</v>
      </c>
    </row>
    <row r="38" spans="1:21" s="7" customFormat="1" ht="15.75" customHeight="1">
      <c r="A38" s="50"/>
      <c r="B38" s="51"/>
      <c r="C38" s="52"/>
      <c r="D38" s="85" t="s">
        <v>55</v>
      </c>
      <c r="E38" s="41">
        <f>'[1]Секција Б Дог Т'!C36</f>
        <v>0</v>
      </c>
      <c r="F38" s="41">
        <f>'[1]Секција Б Дог Т'!D36</f>
        <v>0</v>
      </c>
      <c r="G38" s="71">
        <f>'[1]Секција Б Дог Т'!E36</f>
        <v>0</v>
      </c>
      <c r="H38" s="71">
        <f>'[1]Секција Б Дог Т'!F36</f>
        <v>18</v>
      </c>
      <c r="I38" s="71">
        <f>'[1]Секција Б Дог Т'!G36</f>
        <v>0</v>
      </c>
      <c r="J38" s="71">
        <f>'[1]Секција Б Дог Т'!H36</f>
        <v>0</v>
      </c>
      <c r="K38" s="71">
        <f>'[1]Секција Б Дог Т'!I36</f>
        <v>0</v>
      </c>
      <c r="L38" s="41">
        <f>'[1]Секција Б Дог Т'!J36</f>
        <v>4</v>
      </c>
      <c r="M38" s="41">
        <f>'[1]Секција Б Дог Т'!K36</f>
        <v>0</v>
      </c>
      <c r="N38" s="71">
        <f>'[1]Секција Б Дог Т'!L36</f>
        <v>0</v>
      </c>
      <c r="O38" s="71">
        <f>'[1]Секција Б Дог Т'!M36</f>
        <v>17</v>
      </c>
      <c r="P38" s="41">
        <f>'[1]Секција Б Дог Т'!O36</f>
        <v>0</v>
      </c>
      <c r="Q38" s="41">
        <f>'[1]Секција Б Дог Т'!P36</f>
        <v>0</v>
      </c>
      <c r="R38" s="41">
        <f>'[1]Секција Б Дог Т'!Q36</f>
        <v>0</v>
      </c>
      <c r="S38" s="41">
        <f>'[1]Секција Б Дог Т'!R36</f>
        <v>0</v>
      </c>
      <c r="T38" s="77">
        <f>'[1]Секција Б Дог Т'!S36</f>
        <v>0</v>
      </c>
      <c r="U38" s="63">
        <f>'[1]Секција Б Дог Т'!B36</f>
        <v>39</v>
      </c>
    </row>
    <row r="39" spans="1:22" s="15" customFormat="1" ht="15.75" customHeight="1" thickBot="1">
      <c r="A39" s="43"/>
      <c r="B39" s="44"/>
      <c r="C39" s="45"/>
      <c r="D39" s="46" t="s">
        <v>35</v>
      </c>
      <c r="E39" s="76">
        <f>'[1]Секција Б Дог Т'!C37</f>
        <v>4752</v>
      </c>
      <c r="F39" s="76">
        <f>'[1]Секција Б Дог Т'!D37</f>
        <v>11471</v>
      </c>
      <c r="G39" s="76">
        <f>'[1]Секција Б Дог Т'!E37</f>
        <v>3895</v>
      </c>
      <c r="H39" s="76">
        <f>'[1]Секција Б Дог Т'!F37</f>
        <v>7915</v>
      </c>
      <c r="I39" s="76">
        <f>'[1]Секција Б Дог Т'!G37</f>
        <v>6624</v>
      </c>
      <c r="J39" s="76">
        <f>'[1]Секција Б Дог Т'!H37</f>
        <v>6853</v>
      </c>
      <c r="K39" s="76">
        <f>'[1]Секција Б Дог Т'!I37</f>
        <v>5622</v>
      </c>
      <c r="L39" s="76">
        <f>'[1]Секција Б Дог Т'!J37</f>
        <v>6625</v>
      </c>
      <c r="M39" s="76">
        <f>'[1]Секција Б Дог Т'!K37</f>
        <v>2615</v>
      </c>
      <c r="N39" s="76">
        <f>'[1]Секција Б Дог Т'!L37</f>
        <v>5559</v>
      </c>
      <c r="O39" s="76">
        <f>'[1]Секција Б Дог Т'!M37</f>
        <v>5322</v>
      </c>
      <c r="P39" s="76">
        <f>'[1]Секција Б Дог Т'!O37</f>
        <v>199</v>
      </c>
      <c r="Q39" s="76">
        <f>'[1]Секција Б Дог Т'!P37</f>
        <v>95</v>
      </c>
      <c r="R39" s="76">
        <f>'[1]Секција Б Дог Т'!Q37</f>
        <v>266</v>
      </c>
      <c r="S39" s="76">
        <f>'[1]Секција Б Дог Т'!R37</f>
        <v>67</v>
      </c>
      <c r="T39" s="76">
        <f>'[1]Секција Б Дог Т'!S37</f>
        <v>0</v>
      </c>
      <c r="U39" s="47">
        <f>'[1]Секција Б Дог Т'!B37</f>
        <v>67880</v>
      </c>
      <c r="V39" s="7"/>
    </row>
    <row r="40" spans="2:21" s="7" customFormat="1" ht="12" thickTop="1">
      <c r="B40" s="8"/>
      <c r="U40" s="14"/>
    </row>
    <row r="41" s="7" customFormat="1" ht="11.25">
      <c r="B41" s="8"/>
    </row>
    <row r="42" s="7" customFormat="1" ht="11.25">
      <c r="B42" s="8"/>
    </row>
    <row r="43" s="7" customFormat="1" ht="11.25">
      <c r="B43" s="8"/>
    </row>
    <row r="44" s="7" customFormat="1" ht="11.25">
      <c r="B44" s="8"/>
    </row>
    <row r="45" s="7" customFormat="1" ht="11.25">
      <c r="B45" s="8"/>
    </row>
    <row r="46" spans="2:20" s="7" customFormat="1" ht="11.25">
      <c r="B46" s="8"/>
      <c r="T46" s="7" t="s">
        <v>0</v>
      </c>
    </row>
    <row r="47" s="7" customFormat="1" ht="11.25">
      <c r="B47" s="8"/>
    </row>
    <row r="48" s="7" customFormat="1" ht="11.25">
      <c r="B48" s="8"/>
    </row>
    <row r="49" s="7" customFormat="1" ht="11.25">
      <c r="B49" s="8"/>
    </row>
    <row r="50" s="7" customFormat="1" ht="11.25">
      <c r="B50" s="8"/>
    </row>
    <row r="51" s="7" customFormat="1" ht="11.25">
      <c r="B51" s="8"/>
    </row>
    <row r="52" s="7" customFormat="1" ht="11.25">
      <c r="B52" s="8"/>
    </row>
    <row r="53" s="7" customFormat="1" ht="11.25">
      <c r="B53" s="8"/>
    </row>
    <row r="54" s="7" customFormat="1" ht="11.25">
      <c r="B54" s="8"/>
    </row>
    <row r="55" s="7" customFormat="1" ht="11.25">
      <c r="B55" s="8"/>
    </row>
    <row r="56" s="7" customFormat="1" ht="11.25">
      <c r="B56" s="8"/>
    </row>
    <row r="57" s="7" customFormat="1" ht="11.25">
      <c r="B57" s="8"/>
    </row>
    <row r="58" s="7" customFormat="1" ht="11.25">
      <c r="B58" s="8"/>
    </row>
    <row r="59" s="7" customFormat="1" ht="11.25">
      <c r="B59" s="8"/>
    </row>
    <row r="60" s="7" customFormat="1" ht="11.25">
      <c r="B60" s="8"/>
    </row>
    <row r="61" s="7" customFormat="1" ht="11.25">
      <c r="B61" s="8"/>
    </row>
    <row r="62" s="7" customFormat="1" ht="11.25">
      <c r="B62" s="8"/>
    </row>
    <row r="63" s="7" customFormat="1" ht="11.25">
      <c r="B63" s="8"/>
    </row>
    <row r="64" s="7" customFormat="1" ht="11.25">
      <c r="B64" s="8"/>
    </row>
    <row r="65" s="7" customFormat="1" ht="11.25">
      <c r="B65" s="8"/>
    </row>
    <row r="66" s="7" customFormat="1" ht="11.25">
      <c r="B66" s="8"/>
    </row>
    <row r="67" spans="29:60" ht="11.25">
      <c r="AC67" s="7"/>
      <c r="AD67" s="7"/>
      <c r="AE67" s="7"/>
      <c r="AF67" s="7"/>
      <c r="BE67" s="2"/>
      <c r="BF67" s="2"/>
      <c r="BG67" s="2"/>
      <c r="BH67" s="2"/>
    </row>
    <row r="68" spans="29:60" ht="11.25">
      <c r="AC68" s="7"/>
      <c r="AD68" s="7"/>
      <c r="AE68" s="7"/>
      <c r="AF68" s="7"/>
      <c r="BE68" s="2"/>
      <c r="BF68" s="2"/>
      <c r="BG68" s="2"/>
      <c r="BH68" s="2"/>
    </row>
    <row r="69" spans="29:60" ht="11.25">
      <c r="AC69" s="7"/>
      <c r="AD69" s="7"/>
      <c r="AE69" s="7"/>
      <c r="AF69" s="7"/>
      <c r="BE69" s="2"/>
      <c r="BF69" s="2"/>
      <c r="BG69" s="2"/>
      <c r="BH69" s="2"/>
    </row>
    <row r="70" spans="29:60" ht="11.25">
      <c r="AC70" s="7"/>
      <c r="AD70" s="7"/>
      <c r="AE70" s="7"/>
      <c r="AF70" s="7"/>
      <c r="BE70" s="2"/>
      <c r="BF70" s="2"/>
      <c r="BG70" s="2"/>
      <c r="BH70" s="2"/>
    </row>
    <row r="71" spans="29:60" ht="11.25">
      <c r="AC71" s="7"/>
      <c r="AD71" s="7"/>
      <c r="AE71" s="7"/>
      <c r="AF71" s="7"/>
      <c r="BE71" s="2"/>
      <c r="BF71" s="2"/>
      <c r="BG71" s="2"/>
      <c r="BH71" s="2"/>
    </row>
    <row r="72" spans="29:60" ht="11.25">
      <c r="AC72" s="7"/>
      <c r="AD72" s="7"/>
      <c r="AE72" s="7"/>
      <c r="AF72" s="7"/>
      <c r="BE72" s="2"/>
      <c r="BF72" s="2"/>
      <c r="BG72" s="2"/>
      <c r="BH72" s="2"/>
    </row>
    <row r="73" spans="29:60" ht="11.25">
      <c r="AC73" s="7"/>
      <c r="AD73" s="7"/>
      <c r="AE73" s="7"/>
      <c r="AF73" s="7"/>
      <c r="BE73" s="2"/>
      <c r="BF73" s="2"/>
      <c r="BG73" s="2"/>
      <c r="BH73" s="2"/>
    </row>
    <row r="74" spans="29:60" ht="11.25">
      <c r="AC74" s="7"/>
      <c r="AD74" s="7"/>
      <c r="AE74" s="7"/>
      <c r="AF74" s="7"/>
      <c r="BE74" s="2"/>
      <c r="BF74" s="2"/>
      <c r="BG74" s="2"/>
      <c r="BH74" s="2"/>
    </row>
    <row r="75" spans="29:60" ht="11.25">
      <c r="AC75" s="7"/>
      <c r="AD75" s="7"/>
      <c r="AE75" s="7"/>
      <c r="AF75" s="7"/>
      <c r="BE75" s="2"/>
      <c r="BF75" s="2"/>
      <c r="BG75" s="2"/>
      <c r="BH75" s="2"/>
    </row>
    <row r="76" spans="29:60" ht="11.25">
      <c r="AC76" s="7"/>
      <c r="AD76" s="7"/>
      <c r="AE76" s="7"/>
      <c r="AF76" s="7"/>
      <c r="BE76" s="2"/>
      <c r="BF76" s="2"/>
      <c r="BG76" s="2"/>
      <c r="BH76" s="2"/>
    </row>
    <row r="77" spans="29:60" ht="11.25">
      <c r="AC77" s="7"/>
      <c r="AD77" s="7"/>
      <c r="AE77" s="7"/>
      <c r="AF77" s="7"/>
      <c r="BE77" s="2"/>
      <c r="BF77" s="2"/>
      <c r="BG77" s="2"/>
      <c r="BH77" s="2"/>
    </row>
    <row r="78" spans="29:60" ht="11.25">
      <c r="AC78" s="7"/>
      <c r="AD78" s="7"/>
      <c r="AE78" s="7"/>
      <c r="AF78" s="7"/>
      <c r="BE78" s="2"/>
      <c r="BF78" s="2"/>
      <c r="BG78" s="2"/>
      <c r="BH78" s="2"/>
    </row>
    <row r="79" spans="29:60" ht="11.25">
      <c r="AC79" s="7"/>
      <c r="AD79" s="7"/>
      <c r="AE79" s="7"/>
      <c r="AF79" s="7"/>
      <c r="BE79" s="2"/>
      <c r="BF79" s="2"/>
      <c r="BG79" s="2"/>
      <c r="BH79" s="2"/>
    </row>
  </sheetData>
  <sheetProtection/>
  <mergeCells count="1">
    <mergeCell ref="D1:U1"/>
  </mergeCells>
  <printOptions horizontalCentered="1"/>
  <pageMargins left="0.3937007874015748" right="0" top="1.3385826771653544" bottom="0" header="0.31496062992125984" footer="0.31496062992125984"/>
  <pageSetup fitToHeight="1" fitToWidth="1" horizontalDpi="600" verticalDpi="600" orientation="landscape" paperSize="9" scale="80" r:id="rId2"/>
  <headerFooter>
    <oddHeader>&amp;L&amp;G</oddHeader>
  </headerFooter>
  <legacyDrawingHF r:id="rId1"/>
</worksheet>
</file>

<file path=xl/worksheets/sheet3.xml><?xml version="1.0" encoding="utf-8"?>
<worksheet xmlns="http://schemas.openxmlformats.org/spreadsheetml/2006/main" xmlns:r="http://schemas.openxmlformats.org/officeDocument/2006/relationships">
  <dimension ref="A1:AF364"/>
  <sheetViews>
    <sheetView zoomScale="96" zoomScaleNormal="96" zoomScalePageLayoutView="0" workbookViewId="0" topLeftCell="D13">
      <selection activeCell="I45" sqref="I45"/>
    </sheetView>
  </sheetViews>
  <sheetFormatPr defaultColWidth="9.140625" defaultRowHeight="15"/>
  <cols>
    <col min="1" max="1" width="10.421875" style="0" hidden="1" customWidth="1"/>
    <col min="2" max="2" width="11.00390625" style="4" hidden="1" customWidth="1"/>
    <col min="3" max="3" width="3.421875" style="0" hidden="1" customWidth="1"/>
    <col min="4" max="4" width="21.8515625" style="0" bestFit="1" customWidth="1"/>
    <col min="5" max="5" width="8.28125" style="0" customWidth="1"/>
    <col min="6" max="6" width="9.421875" style="0" customWidth="1"/>
    <col min="7" max="7" width="8.28125" style="0" customWidth="1"/>
    <col min="8" max="8" width="9.8515625" style="0" customWidth="1"/>
    <col min="9" max="11" width="8.28125" style="0" customWidth="1"/>
    <col min="12" max="12" width="9.57421875" style="0" customWidth="1"/>
    <col min="13" max="13" width="8.28125" style="0" customWidth="1"/>
    <col min="14" max="14" width="11.8515625" style="0" customWidth="1"/>
    <col min="15" max="15" width="10.140625" style="0" customWidth="1"/>
    <col min="16" max="16" width="8.28125" style="0" customWidth="1"/>
    <col min="17" max="17" width="9.57421875" style="0" customWidth="1"/>
    <col min="18" max="23" width="8.28125" style="0" customWidth="1"/>
    <col min="24" max="24" width="15.7109375" style="0" bestFit="1" customWidth="1"/>
    <col min="25" max="25" width="10.57421875" style="0" customWidth="1"/>
    <col min="26" max="29" width="9.00390625" style="0" customWidth="1"/>
    <col min="30" max="58" width="9.140625" style="12" customWidth="1"/>
  </cols>
  <sheetData>
    <row r="1" spans="1:29" s="12" customFormat="1" ht="21.75" customHeight="1">
      <c r="A1" s="95"/>
      <c r="B1" s="95"/>
      <c r="C1" s="95"/>
      <c r="D1" s="138" t="s">
        <v>56</v>
      </c>
      <c r="E1" s="138"/>
      <c r="F1" s="138"/>
      <c r="G1" s="138"/>
      <c r="H1" s="138"/>
      <c r="I1" s="138"/>
      <c r="J1" s="138"/>
      <c r="K1" s="138"/>
      <c r="L1" s="138"/>
      <c r="M1" s="138"/>
      <c r="N1" s="138"/>
      <c r="O1" s="138"/>
      <c r="P1" s="138"/>
      <c r="Q1" s="138"/>
      <c r="R1" s="138"/>
      <c r="S1" s="138"/>
      <c r="T1" s="138"/>
      <c r="U1" s="138"/>
      <c r="V1" s="138"/>
      <c r="W1" s="138"/>
      <c r="X1" s="138"/>
      <c r="Y1" s="138"/>
      <c r="Z1" s="95"/>
      <c r="AA1" s="95"/>
      <c r="AB1" s="95"/>
      <c r="AC1" s="95"/>
    </row>
    <row r="2" spans="2:4" s="12" customFormat="1" ht="15.75" thickBot="1">
      <c r="B2" s="13"/>
      <c r="D2" s="13"/>
    </row>
    <row r="3" spans="1:29" ht="48.75" customHeight="1" thickBot="1" thickTop="1">
      <c r="A3" s="87" t="s">
        <v>37</v>
      </c>
      <c r="B3" s="96"/>
      <c r="C3" s="89"/>
      <c r="D3" s="97" t="s">
        <v>38</v>
      </c>
      <c r="E3" s="121" t="s">
        <v>57</v>
      </c>
      <c r="F3" s="121" t="s">
        <v>58</v>
      </c>
      <c r="G3" s="121" t="s">
        <v>59</v>
      </c>
      <c r="H3" s="121" t="s">
        <v>60</v>
      </c>
      <c r="I3" s="121" t="s">
        <v>61</v>
      </c>
      <c r="J3" s="121" t="s">
        <v>62</v>
      </c>
      <c r="K3" s="121" t="s">
        <v>63</v>
      </c>
      <c r="L3" s="121" t="s">
        <v>64</v>
      </c>
      <c r="M3" s="121" t="s">
        <v>65</v>
      </c>
      <c r="N3" s="121" t="s">
        <v>66</v>
      </c>
      <c r="O3" s="121" t="s">
        <v>67</v>
      </c>
      <c r="P3" s="121" t="s">
        <v>68</v>
      </c>
      <c r="Q3" s="121" t="s">
        <v>69</v>
      </c>
      <c r="R3" s="121" t="s">
        <v>70</v>
      </c>
      <c r="S3" s="121" t="s">
        <v>71</v>
      </c>
      <c r="T3" s="121" t="s">
        <v>72</v>
      </c>
      <c r="U3" s="121" t="s">
        <v>73</v>
      </c>
      <c r="V3" s="121" t="s">
        <v>74</v>
      </c>
      <c r="W3" s="121" t="s">
        <v>75</v>
      </c>
      <c r="X3" s="122" t="s">
        <v>76</v>
      </c>
      <c r="Y3" s="123" t="s">
        <v>35</v>
      </c>
      <c r="Z3" s="90"/>
      <c r="AA3" s="12"/>
      <c r="AB3" s="12"/>
      <c r="AC3" s="12"/>
    </row>
    <row r="4" spans="1:25" s="12" customFormat="1" ht="15.75" thickTop="1">
      <c r="A4" s="33"/>
      <c r="B4" s="34"/>
      <c r="C4" s="55"/>
      <c r="D4" s="91" t="s">
        <v>1</v>
      </c>
      <c r="E4" s="35">
        <f>'[1]Секција А Дог Т'!B2</f>
        <v>0</v>
      </c>
      <c r="F4" s="35">
        <f>'[1]Секција А Дог Т'!C2</f>
        <v>0</v>
      </c>
      <c r="G4" s="35">
        <f>'[1]Секција А Дог Т'!D2</f>
        <v>4</v>
      </c>
      <c r="H4" s="35">
        <f>'[1]Секција А Дог Т'!E2</f>
        <v>0</v>
      </c>
      <c r="I4" s="35">
        <f>'[1]Секција А Дог Т'!F2</f>
        <v>0</v>
      </c>
      <c r="J4" s="35">
        <f>'[1]Секција А Дог Т'!G2</f>
        <v>0</v>
      </c>
      <c r="K4" s="35">
        <f>'[1]Секција А Дог Т'!H2</f>
        <v>0</v>
      </c>
      <c r="L4" s="35">
        <f>'[1]Секција А Дог Т'!I2</f>
        <v>43</v>
      </c>
      <c r="M4" s="35">
        <f>'[1]Секција А Дог Т'!J2</f>
        <v>0</v>
      </c>
      <c r="N4" s="35">
        <f>'[1]Секција А Дог Т'!K2</f>
        <v>279</v>
      </c>
      <c r="O4" s="35">
        <f>'[1]Секција А Дог Т'!L2</f>
        <v>0</v>
      </c>
      <c r="P4" s="35">
        <f>'[1]Секција А Дог Т'!M2</f>
        <v>0</v>
      </c>
      <c r="Q4" s="35">
        <f>'[1]Секција А Дог Т'!N2</f>
        <v>0</v>
      </c>
      <c r="R4" s="35">
        <f>'[1]Секција А Дог Т'!O2</f>
        <v>0</v>
      </c>
      <c r="S4" s="35">
        <f>'[1]Секција А Дог Т'!P2</f>
        <v>0</v>
      </c>
      <c r="T4" s="35">
        <f>'[1]Секција А Дог Т'!Q2</f>
        <v>0</v>
      </c>
      <c r="U4" s="35">
        <f>'[1]Секција А Дог Т'!R2</f>
        <v>0</v>
      </c>
      <c r="V4" s="35">
        <f>'[1]Секција А Дог Т'!S2</f>
        <v>21</v>
      </c>
      <c r="W4" s="35">
        <f>'[1]Секција А Дог Т'!T2</f>
        <v>0</v>
      </c>
      <c r="X4" s="35">
        <f>'[1]Секција А Дог Т'!U2</f>
        <v>0</v>
      </c>
      <c r="Y4" s="36">
        <f>'[1]Секција А Дог Т'!V2</f>
        <v>347</v>
      </c>
    </row>
    <row r="5" spans="1:25" s="12" customFormat="1" ht="15">
      <c r="A5" s="33"/>
      <c r="B5" s="34"/>
      <c r="C5" s="55"/>
      <c r="D5" s="91" t="s">
        <v>2</v>
      </c>
      <c r="E5" s="35">
        <f>'[1]Секција А Дог Т'!B3</f>
        <v>24</v>
      </c>
      <c r="F5" s="35">
        <f>'[1]Секција А Дог Т'!C3</f>
        <v>0</v>
      </c>
      <c r="G5" s="35">
        <f>'[1]Секција А Дог Т'!D3</f>
        <v>6</v>
      </c>
      <c r="H5" s="35">
        <f>'[1]Секција А Дог Т'!E3</f>
        <v>0</v>
      </c>
      <c r="I5" s="35">
        <f>'[1]Секција А Дог Т'!F3</f>
        <v>0</v>
      </c>
      <c r="J5" s="35">
        <f>'[1]Секција А Дог Т'!G3</f>
        <v>0</v>
      </c>
      <c r="K5" s="35">
        <f>'[1]Секција А Дог Т'!H3</f>
        <v>0</v>
      </c>
      <c r="L5" s="35">
        <f>'[1]Секција А Дог Т'!I3</f>
        <v>0</v>
      </c>
      <c r="M5" s="35">
        <f>'[1]Секција А Дог Т'!J3</f>
        <v>2</v>
      </c>
      <c r="N5" s="35">
        <f>'[1]Секција А Дог Т'!K3</f>
        <v>29</v>
      </c>
      <c r="O5" s="35">
        <f>'[1]Секција А Дог Т'!L3</f>
        <v>0</v>
      </c>
      <c r="P5" s="35">
        <f>'[1]Секција А Дог Т'!M3</f>
        <v>0</v>
      </c>
      <c r="Q5" s="35">
        <f>'[1]Секција А Дог Т'!N3</f>
        <v>2</v>
      </c>
      <c r="R5" s="35">
        <f>'[1]Секција А Дог Т'!O3</f>
        <v>0</v>
      </c>
      <c r="S5" s="35">
        <f>'[1]Секција А Дог Т'!P3</f>
        <v>0</v>
      </c>
      <c r="T5" s="35">
        <f>'[1]Секција А Дог Т'!Q3</f>
        <v>0</v>
      </c>
      <c r="U5" s="35">
        <f>'[1]Секција А Дог Т'!R3</f>
        <v>0</v>
      </c>
      <c r="V5" s="35">
        <f>'[1]Секција А Дог Т'!S3</f>
        <v>6</v>
      </c>
      <c r="W5" s="35">
        <f>'[1]Секција А Дог Т'!T3</f>
        <v>0</v>
      </c>
      <c r="X5" s="35">
        <f>'[1]Секција А Дог Т'!U3</f>
        <v>0</v>
      </c>
      <c r="Y5" s="36">
        <f>'[1]Секција А Дог Т'!V3</f>
        <v>45</v>
      </c>
    </row>
    <row r="6" spans="1:25" s="12" customFormat="1" ht="15">
      <c r="A6" s="33"/>
      <c r="B6" s="34"/>
      <c r="C6" s="55"/>
      <c r="D6" s="91" t="s">
        <v>3</v>
      </c>
      <c r="E6" s="35">
        <f>'[1]Секција А Дог Т'!B4</f>
        <v>843</v>
      </c>
      <c r="F6" s="35">
        <f>'[1]Секција А Дог Т'!C4</f>
        <v>428</v>
      </c>
      <c r="G6" s="35">
        <f>'[1]Секција А Дог Т'!D4</f>
        <v>132</v>
      </c>
      <c r="H6" s="35">
        <f>'[1]Секција А Дог Т'!E4</f>
        <v>0</v>
      </c>
      <c r="I6" s="35">
        <f>'[1]Секција А Дог Т'!F4</f>
        <v>0</v>
      </c>
      <c r="J6" s="35">
        <f>'[1]Секција А Дог Т'!G4</f>
        <v>0</v>
      </c>
      <c r="K6" s="35">
        <f>'[1]Секција А Дог Т'!H4</f>
        <v>0</v>
      </c>
      <c r="L6" s="35">
        <f>'[1]Секција А Дог Т'!I4</f>
        <v>461</v>
      </c>
      <c r="M6" s="35">
        <f>'[1]Секција А Дог Т'!J4</f>
        <v>561</v>
      </c>
      <c r="N6" s="35">
        <f>'[1]Секција А Дог Т'!K4</f>
        <v>1400</v>
      </c>
      <c r="O6" s="35">
        <f>'[1]Секција А Дог Т'!L4</f>
        <v>0</v>
      </c>
      <c r="P6" s="35">
        <f>'[1]Секција А Дог Т'!M4</f>
        <v>0</v>
      </c>
      <c r="Q6" s="35">
        <f>'[1]Секција А Дог Т'!N4</f>
        <v>325</v>
      </c>
      <c r="R6" s="35">
        <f>'[1]Секција А Дог Т'!O4</f>
        <v>0</v>
      </c>
      <c r="S6" s="35">
        <f>'[1]Секција А Дог Т'!P4</f>
        <v>0</v>
      </c>
      <c r="T6" s="35">
        <f>'[1]Секција А Дог Т'!Q4</f>
        <v>2</v>
      </c>
      <c r="U6" s="35">
        <f>'[1]Секција А Дог Т'!R4</f>
        <v>0</v>
      </c>
      <c r="V6" s="35">
        <f>'[1]Секција А Дог Т'!S4</f>
        <v>1079</v>
      </c>
      <c r="W6" s="35">
        <f>'[1]Секција А Дог Т'!T4</f>
        <v>217</v>
      </c>
      <c r="X6" s="35">
        <f>'[1]Секција А Дог Т'!U4</f>
        <v>390</v>
      </c>
      <c r="Y6" s="36">
        <f>'[1]Секција А Дог Т'!V4</f>
        <v>4298</v>
      </c>
    </row>
    <row r="7" spans="1:25" s="12" customFormat="1" ht="15">
      <c r="A7" s="33"/>
      <c r="B7" s="34"/>
      <c r="C7" s="55"/>
      <c r="D7" s="91" t="s">
        <v>4</v>
      </c>
      <c r="E7" s="35">
        <f>'[1]Секција А Дог Т'!B5</f>
        <v>6</v>
      </c>
      <c r="F7" s="35">
        <f>'[1]Секција А Дог Т'!C5</f>
        <v>0</v>
      </c>
      <c r="G7" s="35">
        <f>'[1]Секција А Дог Т'!D5</f>
        <v>20</v>
      </c>
      <c r="H7" s="35">
        <f>'[1]Секција А Дог Т'!E5</f>
        <v>0</v>
      </c>
      <c r="I7" s="35">
        <f>'[1]Секција А Дог Т'!F5</f>
        <v>0</v>
      </c>
      <c r="J7" s="35">
        <f>'[1]Секција А Дог Т'!G5</f>
        <v>0</v>
      </c>
      <c r="K7" s="35">
        <f>'[1]Секција А Дог Т'!H5</f>
        <v>0</v>
      </c>
      <c r="L7" s="35">
        <f>'[1]Секција А Дог Т'!I5</f>
        <v>23</v>
      </c>
      <c r="M7" s="35">
        <f>'[1]Секција А Дог Т'!J5</f>
        <v>20</v>
      </c>
      <c r="N7" s="35">
        <f>'[1]Секција А Дог Т'!K5</f>
        <v>159</v>
      </c>
      <c r="O7" s="35">
        <f>'[1]Секција А Дог Т'!L5</f>
        <v>0</v>
      </c>
      <c r="P7" s="35">
        <f>'[1]Секција А Дог Т'!M5</f>
        <v>0</v>
      </c>
      <c r="Q7" s="35">
        <f>'[1]Секција А Дог Т'!N5</f>
        <v>2</v>
      </c>
      <c r="R7" s="35">
        <f>'[1]Секција А Дог Т'!O5</f>
        <v>0</v>
      </c>
      <c r="S7" s="35">
        <f>'[1]Секција А Дог Т'!P5</f>
        <v>0</v>
      </c>
      <c r="T7" s="35">
        <f>'[1]Секција А Дог Т'!Q5</f>
        <v>0</v>
      </c>
      <c r="U7" s="35">
        <f>'[1]Секција А Дог Т'!R5</f>
        <v>0</v>
      </c>
      <c r="V7" s="35">
        <f>'[1]Секција А Дог Т'!S5</f>
        <v>68</v>
      </c>
      <c r="W7" s="35">
        <f>'[1]Секција А Дог Т'!T5</f>
        <v>0</v>
      </c>
      <c r="X7" s="35">
        <f>'[1]Секција А Дог Т'!U5</f>
        <v>0</v>
      </c>
      <c r="Y7" s="36">
        <f>'[1]Секција А Дог Т'!V5</f>
        <v>296</v>
      </c>
    </row>
    <row r="8" spans="1:25" s="12" customFormat="1" ht="15">
      <c r="A8" s="33"/>
      <c r="B8" s="34"/>
      <c r="C8" s="55"/>
      <c r="D8" s="91" t="s">
        <v>5</v>
      </c>
      <c r="E8" s="35">
        <f>'[1]Секција А Дог Т'!B6</f>
        <v>14</v>
      </c>
      <c r="F8" s="35">
        <f>'[1]Секција А Дог Т'!C6</f>
        <v>0</v>
      </c>
      <c r="G8" s="35">
        <f>'[1]Секција А Дог Т'!D6</f>
        <v>25</v>
      </c>
      <c r="H8" s="35">
        <f>'[1]Секција А Дог Т'!E6</f>
        <v>0</v>
      </c>
      <c r="I8" s="35">
        <f>'[1]Секција А Дог Т'!F6</f>
        <v>0</v>
      </c>
      <c r="J8" s="35">
        <f>'[1]Секција А Дог Т'!G6</f>
        <v>0</v>
      </c>
      <c r="K8" s="35">
        <f>'[1]Секција А Дог Т'!H6</f>
        <v>1</v>
      </c>
      <c r="L8" s="35">
        <f>'[1]Секција А Дог Т'!I6</f>
        <v>12</v>
      </c>
      <c r="M8" s="35">
        <f>'[1]Секција А Дог Т'!J6</f>
        <v>64</v>
      </c>
      <c r="N8" s="35">
        <f>'[1]Секција А Дог Т'!K6</f>
        <v>103</v>
      </c>
      <c r="O8" s="35">
        <f>'[1]Секција А Дог Т'!L6</f>
        <v>0</v>
      </c>
      <c r="P8" s="35">
        <f>'[1]Секција А Дог Т'!M6</f>
        <v>0</v>
      </c>
      <c r="Q8" s="35">
        <f>'[1]Секција А Дог Т'!N6</f>
        <v>2</v>
      </c>
      <c r="R8" s="35">
        <f>'[1]Секција А Дог Т'!O6</f>
        <v>0</v>
      </c>
      <c r="S8" s="35">
        <f>'[1]Секција А Дог Т'!P6</f>
        <v>0</v>
      </c>
      <c r="T8" s="35">
        <f>'[1]Секција А Дог Т'!Q6</f>
        <v>0</v>
      </c>
      <c r="U8" s="35">
        <f>'[1]Секција А Дог Т'!R6</f>
        <v>0</v>
      </c>
      <c r="V8" s="35">
        <f>'[1]Секција А Дог Т'!S6</f>
        <v>117</v>
      </c>
      <c r="W8" s="35">
        <f>'[1]Секција А Дог Т'!T6</f>
        <v>0</v>
      </c>
      <c r="X8" s="35">
        <f>'[1]Секција А Дог Т'!U6</f>
        <v>0</v>
      </c>
      <c r="Y8" s="36">
        <f>'[1]Секција А Дог Т'!V6</f>
        <v>338</v>
      </c>
    </row>
    <row r="9" spans="1:25" s="12" customFormat="1" ht="15">
      <c r="A9" s="33"/>
      <c r="B9" s="34"/>
      <c r="C9" s="55"/>
      <c r="D9" s="91" t="s">
        <v>6</v>
      </c>
      <c r="E9" s="35">
        <f>'[1]Секција А Дог Т'!B7</f>
        <v>15</v>
      </c>
      <c r="F9" s="35">
        <f>'[1]Секција А Дог Т'!C7</f>
        <v>5</v>
      </c>
      <c r="G9" s="35">
        <f>'[1]Секција А Дог Т'!D7</f>
        <v>6</v>
      </c>
      <c r="H9" s="35">
        <f>'[1]Секција А Дог Т'!E7</f>
        <v>0</v>
      </c>
      <c r="I9" s="35">
        <f>'[1]Секција А Дог Т'!F7</f>
        <v>0</v>
      </c>
      <c r="J9" s="35">
        <f>'[1]Секција А Дог Т'!G7</f>
        <v>0</v>
      </c>
      <c r="K9" s="35">
        <f>'[1]Секција А Дог Т'!H7</f>
        <v>1</v>
      </c>
      <c r="L9" s="35">
        <f>'[1]Секција А Дог Т'!I7</f>
        <v>5</v>
      </c>
      <c r="M9" s="35">
        <f>'[1]Секција А Дог Т'!J7</f>
        <v>9</v>
      </c>
      <c r="N9" s="35">
        <f>'[1]Секција А Дог Т'!K7</f>
        <v>25</v>
      </c>
      <c r="O9" s="35">
        <f>'[1]Секција А Дог Т'!L7</f>
        <v>0</v>
      </c>
      <c r="P9" s="35">
        <f>'[1]Секција А Дог Т'!M7</f>
        <v>0</v>
      </c>
      <c r="Q9" s="35">
        <f>'[1]Секција А Дог Т'!N7</f>
        <v>2</v>
      </c>
      <c r="R9" s="35">
        <f>'[1]Секција А Дог Т'!O7</f>
        <v>0</v>
      </c>
      <c r="S9" s="35">
        <f>'[1]Секција А Дог Т'!P7</f>
        <v>0</v>
      </c>
      <c r="T9" s="35">
        <f>'[1]Секција А Дог Т'!Q7</f>
        <v>1</v>
      </c>
      <c r="U9" s="35">
        <f>'[1]Секција А Дог Т'!R7</f>
        <v>0</v>
      </c>
      <c r="V9" s="35">
        <f>'[1]Секција А Дог Т'!S7</f>
        <v>4</v>
      </c>
      <c r="W9" s="35">
        <f>'[1]Секција А Дог Т'!T7</f>
        <v>0</v>
      </c>
      <c r="X9" s="35">
        <f>'[1]Секција А Дог Т'!U7</f>
        <v>0</v>
      </c>
      <c r="Y9" s="36">
        <f>'[1]Секција А Дог Т'!V7</f>
        <v>58</v>
      </c>
    </row>
    <row r="10" spans="1:25" s="12" customFormat="1" ht="15">
      <c r="A10" s="33"/>
      <c r="B10" s="34"/>
      <c r="C10" s="55"/>
      <c r="D10" s="91" t="s">
        <v>7</v>
      </c>
      <c r="E10" s="35">
        <f>'[1]Секција А Дог Т'!B8</f>
        <v>168</v>
      </c>
      <c r="F10" s="35">
        <f>'[1]Секција А Дог Т'!C8</f>
        <v>0</v>
      </c>
      <c r="G10" s="35">
        <f>'[1]Секција А Дог Т'!D8</f>
        <v>189</v>
      </c>
      <c r="H10" s="35">
        <f>'[1]Секција А Дог Т'!E8</f>
        <v>0</v>
      </c>
      <c r="I10" s="35">
        <f>'[1]Секција А Дог Т'!F8</f>
        <v>0</v>
      </c>
      <c r="J10" s="35">
        <f>'[1]Секција А Дог Т'!G8</f>
        <v>0</v>
      </c>
      <c r="K10" s="35">
        <f>'[1]Секција А Дог Т'!H8</f>
        <v>50</v>
      </c>
      <c r="L10" s="35">
        <f>'[1]Секција А Дог Т'!I8</f>
        <v>266</v>
      </c>
      <c r="M10" s="35">
        <f>'[1]Секција А Дог Т'!J8</f>
        <v>122</v>
      </c>
      <c r="N10" s="35">
        <f>'[1]Секција А Дог Т'!K8</f>
        <v>438</v>
      </c>
      <c r="O10" s="35">
        <f>'[1]Секција А Дог Т'!L8</f>
        <v>0</v>
      </c>
      <c r="P10" s="35">
        <f>'[1]Секција А Дог Т'!M8</f>
        <v>0</v>
      </c>
      <c r="Q10" s="35">
        <f>'[1]Секција А Дог Т'!N8</f>
        <v>12</v>
      </c>
      <c r="R10" s="35">
        <f>'[1]Секција А Дог Т'!O8</f>
        <v>0</v>
      </c>
      <c r="S10" s="35">
        <f>'[1]Секција А Дог Т'!P8</f>
        <v>0</v>
      </c>
      <c r="T10" s="35">
        <f>'[1]Секција А Дог Т'!Q8</f>
        <v>0</v>
      </c>
      <c r="U10" s="35">
        <f>'[1]Секција А Дог Т'!R8</f>
        <v>0</v>
      </c>
      <c r="V10" s="35">
        <f>'[1]Секција А Дог Т'!S8</f>
        <v>265</v>
      </c>
      <c r="W10" s="35">
        <f>'[1]Секција А Дог Т'!T8</f>
        <v>0</v>
      </c>
      <c r="X10" s="35">
        <f>'[1]Секција А Дог Т'!U8</f>
        <v>0</v>
      </c>
      <c r="Y10" s="36">
        <f>'[1]Секција А Дог Т'!V8</f>
        <v>1349</v>
      </c>
    </row>
    <row r="11" spans="1:25" s="12" customFormat="1" ht="15">
      <c r="A11" s="33"/>
      <c r="B11" s="34"/>
      <c r="C11" s="55"/>
      <c r="D11" s="91" t="s">
        <v>8</v>
      </c>
      <c r="E11" s="35">
        <f>'[1]Секција А Дог Т'!B9</f>
        <v>32</v>
      </c>
      <c r="F11" s="35">
        <f>'[1]Секција А Дог Т'!C9</f>
        <v>0</v>
      </c>
      <c r="G11" s="35">
        <f>'[1]Секција А Дог Т'!D9</f>
        <v>13</v>
      </c>
      <c r="H11" s="35">
        <f>'[1]Секција А Дог Т'!E9</f>
        <v>0</v>
      </c>
      <c r="I11" s="35">
        <f>'[1]Секција А Дог Т'!F9</f>
        <v>0</v>
      </c>
      <c r="J11" s="35">
        <f>'[1]Секција А Дог Т'!G9</f>
        <v>0</v>
      </c>
      <c r="K11" s="35">
        <f>'[1]Секција А Дог Т'!H9</f>
        <v>0</v>
      </c>
      <c r="L11" s="35">
        <f>'[1]Секција А Дог Т'!I9</f>
        <v>5</v>
      </c>
      <c r="M11" s="35">
        <f>'[1]Секција А Дог Т'!J9</f>
        <v>18</v>
      </c>
      <c r="N11" s="35">
        <f>'[1]Секција А Дог Т'!K9</f>
        <v>49</v>
      </c>
      <c r="O11" s="35">
        <f>'[1]Секција А Дог Т'!L9</f>
        <v>0</v>
      </c>
      <c r="P11" s="35">
        <f>'[1]Секција А Дог Т'!M9</f>
        <v>0</v>
      </c>
      <c r="Q11" s="35">
        <f>'[1]Секција А Дог Т'!N9</f>
        <v>9</v>
      </c>
      <c r="R11" s="35">
        <f>'[1]Секција А Дог Т'!O9</f>
        <v>0</v>
      </c>
      <c r="S11" s="35">
        <f>'[1]Секција А Дог Т'!P9</f>
        <v>0</v>
      </c>
      <c r="T11" s="35">
        <f>'[1]Секција А Дог Т'!Q9</f>
        <v>0</v>
      </c>
      <c r="U11" s="35">
        <f>'[1]Секција А Дог Т'!R9</f>
        <v>0</v>
      </c>
      <c r="V11" s="35">
        <f>'[1]Секција А Дог Т'!S9</f>
        <v>48</v>
      </c>
      <c r="W11" s="35">
        <f>'[1]Секција А Дог Т'!T9</f>
        <v>0</v>
      </c>
      <c r="X11" s="35">
        <f>'[1]Секција А Дог Т'!U9</f>
        <v>0</v>
      </c>
      <c r="Y11" s="36">
        <f>'[1]Секција А Дог Т'!V9</f>
        <v>146</v>
      </c>
    </row>
    <row r="12" spans="1:25" s="12" customFormat="1" ht="15">
      <c r="A12" s="33"/>
      <c r="B12" s="34"/>
      <c r="C12" s="55"/>
      <c r="D12" s="91" t="s">
        <v>9</v>
      </c>
      <c r="E12" s="35">
        <f>'[1]Секција А Дог Т'!B10</f>
        <v>2</v>
      </c>
      <c r="F12" s="35">
        <f>'[1]Секција А Дог Т'!C10</f>
        <v>0</v>
      </c>
      <c r="G12" s="35">
        <f>'[1]Секција А Дог Т'!D10</f>
        <v>2</v>
      </c>
      <c r="H12" s="35">
        <f>'[1]Секција А Дог Т'!E10</f>
        <v>0</v>
      </c>
      <c r="I12" s="35">
        <f>'[1]Секција А Дог Т'!F10</f>
        <v>0</v>
      </c>
      <c r="J12" s="35">
        <f>'[1]Секција А Дог Т'!G10</f>
        <v>0</v>
      </c>
      <c r="K12" s="35">
        <f>'[1]Секција А Дог Т'!H10</f>
        <v>0</v>
      </c>
      <c r="L12" s="35">
        <f>'[1]Секција А Дог Т'!I10</f>
        <v>7</v>
      </c>
      <c r="M12" s="35">
        <f>'[1]Секција А Дог Т'!J10</f>
        <v>12</v>
      </c>
      <c r="N12" s="35">
        <f>'[1]Секција А Дог Т'!K10</f>
        <v>18</v>
      </c>
      <c r="O12" s="35">
        <f>'[1]Секција А Дог Т'!L10</f>
        <v>0</v>
      </c>
      <c r="P12" s="35">
        <f>'[1]Секција А Дог Т'!M10</f>
        <v>0</v>
      </c>
      <c r="Q12" s="35">
        <f>'[1]Секција А Дог Т'!N10</f>
        <v>14</v>
      </c>
      <c r="R12" s="35">
        <f>'[1]Секција А Дог Т'!O10</f>
        <v>0</v>
      </c>
      <c r="S12" s="35">
        <f>'[1]Секција А Дог Т'!P10</f>
        <v>0</v>
      </c>
      <c r="T12" s="35">
        <f>'[1]Секција А Дог Т'!Q10</f>
        <v>2</v>
      </c>
      <c r="U12" s="35">
        <f>'[1]Секција А Дог Т'!R10</f>
        <v>0</v>
      </c>
      <c r="V12" s="35">
        <f>'[1]Секција А Дог Т'!S10</f>
        <v>1</v>
      </c>
      <c r="W12" s="35">
        <f>'[1]Секција А Дог Т'!T10</f>
        <v>0</v>
      </c>
      <c r="X12" s="35">
        <f>'[1]Секција А Дог Т'!U10</f>
        <v>0</v>
      </c>
      <c r="Y12" s="36">
        <f>'[1]Секција А Дог Т'!V10</f>
        <v>51</v>
      </c>
    </row>
    <row r="13" spans="1:25" s="12" customFormat="1" ht="15">
      <c r="A13" s="33"/>
      <c r="B13" s="34"/>
      <c r="C13" s="55"/>
      <c r="D13" s="91" t="s">
        <v>10</v>
      </c>
      <c r="E13" s="35">
        <f>'[1]Секција А Дог Т'!B11</f>
        <v>2749</v>
      </c>
      <c r="F13" s="35">
        <f>'[1]Секција А Дог Т'!C11</f>
        <v>0</v>
      </c>
      <c r="G13" s="35">
        <f>'[1]Секција А Дог Т'!D11</f>
        <v>134</v>
      </c>
      <c r="H13" s="35">
        <f>'[1]Секција А Дог Т'!E11</f>
        <v>0</v>
      </c>
      <c r="I13" s="35">
        <f>'[1]Секција А Дог Т'!F11</f>
        <v>0</v>
      </c>
      <c r="J13" s="35">
        <f>'[1]Секција А Дог Т'!G11</f>
        <v>0</v>
      </c>
      <c r="K13" s="35">
        <f>'[1]Секција А Дог Т'!H11</f>
        <v>0</v>
      </c>
      <c r="L13" s="35">
        <f>'[1]Секција А Дог Т'!I11</f>
        <v>7</v>
      </c>
      <c r="M13" s="35">
        <f>'[1]Секција А Дог Т'!J11</f>
        <v>23</v>
      </c>
      <c r="N13" s="35">
        <f>'[1]Секција А Дог Т'!K11</f>
        <v>6029</v>
      </c>
      <c r="O13" s="35">
        <f>'[1]Секција А Дог Т'!L11</f>
        <v>0</v>
      </c>
      <c r="P13" s="35">
        <f>'[1]Секција А Дог Т'!M11</f>
        <v>0</v>
      </c>
      <c r="Q13" s="35">
        <f>'[1]Секција А Дог Т'!N11</f>
        <v>3</v>
      </c>
      <c r="R13" s="35">
        <f>'[1]Секција А Дог Т'!O11</f>
        <v>0</v>
      </c>
      <c r="S13" s="35">
        <f>'[1]Секција А Дог Т'!P11</f>
        <v>0</v>
      </c>
      <c r="T13" s="35">
        <f>'[1]Секција А Дог Т'!Q11</f>
        <v>0</v>
      </c>
      <c r="U13" s="35">
        <f>'[1]Секција А Дог Т'!R11</f>
        <v>0</v>
      </c>
      <c r="V13" s="35">
        <f>'[1]Секција А Дог Т'!S11</f>
        <v>716</v>
      </c>
      <c r="W13" s="35">
        <f>'[1]Секција А Дог Т'!T11</f>
        <v>5</v>
      </c>
      <c r="X13" s="35">
        <f>'[1]Секција А Дог Т'!U11</f>
        <v>0</v>
      </c>
      <c r="Y13" s="36">
        <f>'[1]Секција А Дог Т'!V11</f>
        <v>6853</v>
      </c>
    </row>
    <row r="14" spans="1:25" s="12" customFormat="1" ht="15">
      <c r="A14" s="33"/>
      <c r="B14" s="34"/>
      <c r="C14" s="55"/>
      <c r="D14" s="91" t="s">
        <v>11</v>
      </c>
      <c r="E14" s="35">
        <f>'[1]Секција А Дог Т'!B12</f>
        <v>245</v>
      </c>
      <c r="F14" s="35">
        <f>'[1]Секција А Дог Т'!C12</f>
        <v>0</v>
      </c>
      <c r="G14" s="35">
        <f>'[1]Секција А Дог Т'!D12</f>
        <v>87</v>
      </c>
      <c r="H14" s="35">
        <f>'[1]Секција А Дог Т'!E12</f>
        <v>0</v>
      </c>
      <c r="I14" s="35">
        <f>'[1]Секција А Дог Т'!F12</f>
        <v>0</v>
      </c>
      <c r="J14" s="35">
        <f>'[1]Секција А Дог Т'!G12</f>
        <v>0</v>
      </c>
      <c r="K14" s="35">
        <f>'[1]Секција А Дог Т'!H12</f>
        <v>9</v>
      </c>
      <c r="L14" s="35">
        <f>'[1]Секција А Дог Т'!I12</f>
        <v>75</v>
      </c>
      <c r="M14" s="35">
        <f>'[1]Секција А Дог Т'!J12</f>
        <v>56</v>
      </c>
      <c r="N14" s="35">
        <f>'[1]Секција А Дог Т'!K12</f>
        <v>643</v>
      </c>
      <c r="O14" s="35">
        <f>'[1]Секција А Дог Т'!L12</f>
        <v>0</v>
      </c>
      <c r="P14" s="35">
        <f>'[1]Секција А Дог Т'!M12</f>
        <v>0</v>
      </c>
      <c r="Q14" s="35">
        <f>'[1]Секција А Дог Т'!N12</f>
        <v>30</v>
      </c>
      <c r="R14" s="35">
        <f>'[1]Секција А Дог Т'!O12</f>
        <v>0</v>
      </c>
      <c r="S14" s="35">
        <f>'[1]Секција А Дог Т'!P12</f>
        <v>0</v>
      </c>
      <c r="T14" s="35">
        <f>'[1]Секција А Дог Т'!Q12</f>
        <v>0</v>
      </c>
      <c r="U14" s="35">
        <f>'[1]Секција А Дог Т'!R12</f>
        <v>0</v>
      </c>
      <c r="V14" s="35">
        <f>'[1]Секција А Дог Т'!S12</f>
        <v>198</v>
      </c>
      <c r="W14" s="35">
        <f>'[1]Секција А Дог Т'!T12</f>
        <v>2</v>
      </c>
      <c r="X14" s="35">
        <f>'[1]Секција А Дог Т'!U12</f>
        <v>0</v>
      </c>
      <c r="Y14" s="36">
        <f>'[1]Секција А Дог Т'!V12</f>
        <v>1123</v>
      </c>
    </row>
    <row r="15" spans="1:25" s="68" customFormat="1" ht="15">
      <c r="A15" s="65"/>
      <c r="B15" s="66"/>
      <c r="C15" s="67"/>
      <c r="D15" s="92" t="s">
        <v>12</v>
      </c>
      <c r="E15" s="35">
        <f>'[1]Секција А Дог Т'!B13</f>
        <v>1457</v>
      </c>
      <c r="F15" s="35">
        <f>'[1]Секција А Дог Т'!C13</f>
        <v>0</v>
      </c>
      <c r="G15" s="35">
        <f>'[1]Секција А Дог Т'!D13</f>
        <v>22</v>
      </c>
      <c r="H15" s="35">
        <f>'[1]Секција А Дог Т'!E13</f>
        <v>0</v>
      </c>
      <c r="I15" s="35">
        <f>'[1]Секција А Дог Т'!F13</f>
        <v>0</v>
      </c>
      <c r="J15" s="35">
        <f>'[1]Секција А Дог Т'!G13</f>
        <v>0</v>
      </c>
      <c r="K15" s="35">
        <f>'[1]Секција А Дог Т'!H13</f>
        <v>0</v>
      </c>
      <c r="L15" s="35">
        <f>'[1]Секција А Дог Т'!I13</f>
        <v>2</v>
      </c>
      <c r="M15" s="35">
        <f>'[1]Секција А Дог Т'!J13</f>
        <v>8</v>
      </c>
      <c r="N15" s="35">
        <f>'[1]Секција А Дог Т'!K13</f>
        <v>2421</v>
      </c>
      <c r="O15" s="35">
        <f>'[1]Секција А Дог Т'!L13</f>
        <v>0</v>
      </c>
      <c r="P15" s="35">
        <f>'[1]Секција А Дог Т'!M13</f>
        <v>0</v>
      </c>
      <c r="Q15" s="35">
        <f>'[1]Секција А Дог Т'!N13</f>
        <v>3</v>
      </c>
      <c r="R15" s="35">
        <f>'[1]Секција А Дог Т'!O13</f>
        <v>0</v>
      </c>
      <c r="S15" s="35">
        <f>'[1]Секција А Дог Т'!P13</f>
        <v>0</v>
      </c>
      <c r="T15" s="35">
        <f>'[1]Секција А Дог Т'!Q13</f>
        <v>0</v>
      </c>
      <c r="U15" s="35">
        <f>'[1]Секција А Дог Т'!R13</f>
        <v>0</v>
      </c>
      <c r="V15" s="35">
        <f>'[1]Секција А Дог Т'!S13</f>
        <v>148</v>
      </c>
      <c r="W15" s="35">
        <f>'[1]Секција А Дог Т'!T13</f>
        <v>0</v>
      </c>
      <c r="X15" s="35">
        <f>'[1]Секција А Дог Т'!U13</f>
        <v>0</v>
      </c>
      <c r="Y15" s="36">
        <f>'[1]Секција А Дог Т'!V13</f>
        <v>2611</v>
      </c>
    </row>
    <row r="16" spans="1:25" s="12" customFormat="1" ht="15">
      <c r="A16" s="33"/>
      <c r="B16" s="34"/>
      <c r="C16" s="55"/>
      <c r="D16" s="91" t="s">
        <v>13</v>
      </c>
      <c r="E16" s="35">
        <f>'[1]Секција А Дог Т'!B14</f>
        <v>5963</v>
      </c>
      <c r="F16" s="35">
        <f>'[1]Секција А Дог Т'!C14</f>
        <v>7</v>
      </c>
      <c r="G16" s="35">
        <f>'[1]Секција А Дог Т'!D14</f>
        <v>251</v>
      </c>
      <c r="H16" s="35">
        <f>'[1]Секција А Дог Т'!E14</f>
        <v>0</v>
      </c>
      <c r="I16" s="35">
        <f>'[1]Секција А Дог Т'!F14</f>
        <v>0</v>
      </c>
      <c r="J16" s="35">
        <f>'[1]Секција А Дог Т'!G14</f>
        <v>0</v>
      </c>
      <c r="K16" s="35">
        <f>'[1]Секција А Дог Т'!H14</f>
        <v>5</v>
      </c>
      <c r="L16" s="35">
        <f>'[1]Секција А Дог Т'!I14</f>
        <v>13</v>
      </c>
      <c r="M16" s="35">
        <f>'[1]Секција А Дог Т'!J14</f>
        <v>33</v>
      </c>
      <c r="N16" s="35">
        <f>'[1]Секција А Дог Т'!K14</f>
        <v>10585</v>
      </c>
      <c r="O16" s="35">
        <f>'[1]Секција А Дог Т'!L14</f>
        <v>0</v>
      </c>
      <c r="P16" s="35">
        <f>'[1]Секција А Дог Т'!M14</f>
        <v>0</v>
      </c>
      <c r="Q16" s="35">
        <f>'[1]Секција А Дог Т'!N14</f>
        <v>18</v>
      </c>
      <c r="R16" s="35">
        <f>'[1]Секција А Дог Т'!O14</f>
        <v>0</v>
      </c>
      <c r="S16" s="35">
        <f>'[1]Секција А Дог Т'!P14</f>
        <v>0</v>
      </c>
      <c r="T16" s="35">
        <f>'[1]Секција А Дог Т'!Q14</f>
        <v>0</v>
      </c>
      <c r="U16" s="35">
        <f>'[1]Секција А Дог Т'!R14</f>
        <v>0</v>
      </c>
      <c r="V16" s="35">
        <f>'[1]Секција А Дог Т'!S14</f>
        <v>339</v>
      </c>
      <c r="W16" s="35">
        <f>'[1]Секција А Дог Т'!T14</f>
        <v>0</v>
      </c>
      <c r="X16" s="35">
        <f>'[1]Секција А Дог Т'!U14</f>
        <v>0</v>
      </c>
      <c r="Y16" s="36">
        <f>'[1]Секција А Дог Т'!V14</f>
        <v>11207</v>
      </c>
    </row>
    <row r="17" spans="1:25" s="12" customFormat="1" ht="15">
      <c r="A17" s="33"/>
      <c r="B17" s="34"/>
      <c r="C17" s="55"/>
      <c r="D17" s="91" t="s">
        <v>14</v>
      </c>
      <c r="E17" s="35">
        <f>'[1]Секција А Дог Т'!B15</f>
        <v>953</v>
      </c>
      <c r="F17" s="35">
        <f>'[1]Секција А Дог Т'!C15</f>
        <v>122</v>
      </c>
      <c r="G17" s="35">
        <f>'[1]Секција А Дог Т'!D15</f>
        <v>27</v>
      </c>
      <c r="H17" s="35">
        <f>'[1]Секција А Дог Т'!E15</f>
        <v>0</v>
      </c>
      <c r="I17" s="35">
        <f>'[1]Секција А Дог Т'!F15</f>
        <v>0</v>
      </c>
      <c r="J17" s="35">
        <f>'[1]Секција А Дог Т'!G15</f>
        <v>0</v>
      </c>
      <c r="K17" s="35">
        <f>'[1]Секција А Дог Т'!H15</f>
        <v>9</v>
      </c>
      <c r="L17" s="35">
        <f>'[1]Секција А Дог Т'!I15</f>
        <v>3</v>
      </c>
      <c r="M17" s="35">
        <f>'[1]Секција А Дог Т'!J15</f>
        <v>0</v>
      </c>
      <c r="N17" s="35">
        <f>'[1]Секција А Дог Т'!K15</f>
        <v>2540</v>
      </c>
      <c r="O17" s="35">
        <f>'[1]Секција А Дог Т'!L15</f>
        <v>0</v>
      </c>
      <c r="P17" s="35">
        <f>'[1]Секција А Дог Т'!M15</f>
        <v>0</v>
      </c>
      <c r="Q17" s="35">
        <f>'[1]Секција А Дог Т'!N15</f>
        <v>2</v>
      </c>
      <c r="R17" s="35">
        <f>'[1]Секција А Дог Т'!O15</f>
        <v>0</v>
      </c>
      <c r="S17" s="35">
        <f>'[1]Секција А Дог Т'!P15</f>
        <v>0</v>
      </c>
      <c r="T17" s="35">
        <f>'[1]Секција А Дог Т'!Q15</f>
        <v>0</v>
      </c>
      <c r="U17" s="35">
        <f>'[1]Секција А Дог Т'!R15</f>
        <v>0</v>
      </c>
      <c r="V17" s="35">
        <f>'[1]Секција А Дог Т'!S15</f>
        <v>7</v>
      </c>
      <c r="W17" s="35">
        <f>'[1]Секција А Дог Т'!T15</f>
        <v>0</v>
      </c>
      <c r="X17" s="35">
        <f>'[1]Секција А Дог Т'!U15</f>
        <v>0</v>
      </c>
      <c r="Y17" s="36">
        <f>'[1]Секција А Дог Т'!V15</f>
        <v>2713</v>
      </c>
    </row>
    <row r="18" spans="1:25" s="12" customFormat="1" ht="15">
      <c r="A18" s="33"/>
      <c r="B18" s="34"/>
      <c r="C18" s="55"/>
      <c r="D18" s="91" t="s">
        <v>15</v>
      </c>
      <c r="E18" s="35">
        <f>'[1]Секција А Дог Т'!B16</f>
        <v>683</v>
      </c>
      <c r="F18" s="35">
        <f>'[1]Секција А Дог Т'!C16</f>
        <v>0</v>
      </c>
      <c r="G18" s="35">
        <f>'[1]Секција А Дог Т'!D16</f>
        <v>32</v>
      </c>
      <c r="H18" s="35">
        <f>'[1]Секција А Дог Т'!E16</f>
        <v>0</v>
      </c>
      <c r="I18" s="35">
        <f>'[1]Секција А Дог Т'!F16</f>
        <v>0</v>
      </c>
      <c r="J18" s="35">
        <f>'[1]Секција А Дог Т'!G16</f>
        <v>0</v>
      </c>
      <c r="K18" s="35">
        <f>'[1]Секција А Дог Т'!H16</f>
        <v>0</v>
      </c>
      <c r="L18" s="35">
        <f>'[1]Секција А Дог Т'!I16</f>
        <v>1</v>
      </c>
      <c r="M18" s="35">
        <f>'[1]Секција А Дог Т'!J16</f>
        <v>12</v>
      </c>
      <c r="N18" s="35">
        <f>'[1]Секција А Дог Т'!K16</f>
        <v>1466</v>
      </c>
      <c r="O18" s="35">
        <f>'[1]Секција А Дог Т'!L16</f>
        <v>0</v>
      </c>
      <c r="P18" s="35">
        <f>'[1]Секција А Дог Т'!M16</f>
        <v>0</v>
      </c>
      <c r="Q18" s="35">
        <f>'[1]Секција А Дог Т'!N16</f>
        <v>4</v>
      </c>
      <c r="R18" s="35">
        <f>'[1]Секција А Дог Т'!O16</f>
        <v>0</v>
      </c>
      <c r="S18" s="35">
        <f>'[1]Секција А Дог Т'!P16</f>
        <v>0</v>
      </c>
      <c r="T18" s="35">
        <f>'[1]Секција А Дог Т'!Q16</f>
        <v>0</v>
      </c>
      <c r="U18" s="35">
        <f>'[1]Секција А Дог Т'!R16</f>
        <v>0</v>
      </c>
      <c r="V18" s="35">
        <f>'[1]Секција А Дог Т'!S16</f>
        <v>148</v>
      </c>
      <c r="W18" s="35">
        <f>'[1]Секција А Дог Т'!T16</f>
        <v>0</v>
      </c>
      <c r="X18" s="35">
        <f>'[1]Секција А Дог Т'!U16</f>
        <v>0</v>
      </c>
      <c r="Y18" s="36">
        <f>'[1]Секција А Дог Т'!V16</f>
        <v>1648</v>
      </c>
    </row>
    <row r="19" spans="1:25" s="12" customFormat="1" ht="15">
      <c r="A19" s="33"/>
      <c r="B19" s="34"/>
      <c r="C19" s="55"/>
      <c r="D19" s="91" t="s">
        <v>16</v>
      </c>
      <c r="E19" s="35">
        <f>'[1]Секција А Дог Т'!B17</f>
        <v>1309</v>
      </c>
      <c r="F19" s="35">
        <f>'[1]Секција А Дог Т'!C17</f>
        <v>0</v>
      </c>
      <c r="G19" s="35">
        <f>'[1]Секција А Дог Т'!D17</f>
        <v>43</v>
      </c>
      <c r="H19" s="35">
        <f>'[1]Секција А Дог Т'!E17</f>
        <v>0</v>
      </c>
      <c r="I19" s="35">
        <f>'[1]Секција А Дог Т'!F17</f>
        <v>0</v>
      </c>
      <c r="J19" s="35">
        <f>'[1]Секција А Дог Т'!G17</f>
        <v>0</v>
      </c>
      <c r="K19" s="35">
        <f>'[1]Секција А Дог Т'!H17</f>
        <v>4</v>
      </c>
      <c r="L19" s="35">
        <f>'[1]Секција А Дог Т'!I17</f>
        <v>28</v>
      </c>
      <c r="M19" s="35">
        <f>'[1]Секција А Дог Т'!J17</f>
        <v>34</v>
      </c>
      <c r="N19" s="35">
        <f>'[1]Секција А Дог Т'!K17</f>
        <v>2370</v>
      </c>
      <c r="O19" s="35">
        <f>'[1]Секција А Дог Т'!L17</f>
        <v>0</v>
      </c>
      <c r="P19" s="35">
        <f>'[1]Секција А Дог Т'!M17</f>
        <v>0</v>
      </c>
      <c r="Q19" s="35">
        <f>'[1]Секција А Дог Т'!N17</f>
        <v>3</v>
      </c>
      <c r="R19" s="35">
        <f>'[1]Секција А Дог Т'!O17</f>
        <v>0</v>
      </c>
      <c r="S19" s="35">
        <f>'[1]Секција А Дог Т'!P17</f>
        <v>0</v>
      </c>
      <c r="T19" s="35">
        <f>'[1]Секција А Дог Т'!Q17</f>
        <v>0</v>
      </c>
      <c r="U19" s="35">
        <f>'[1]Секција А Дог Т'!R17</f>
        <v>0</v>
      </c>
      <c r="V19" s="35">
        <f>'[1]Секција А Дог Т'!S17</f>
        <v>263</v>
      </c>
      <c r="W19" s="35">
        <f>'[1]Секција А Дог Т'!T17</f>
        <v>0</v>
      </c>
      <c r="X19" s="35">
        <f>'[1]Секција А Дог Т'!U17</f>
        <v>0</v>
      </c>
      <c r="Y19" s="36">
        <f>'[1]Секција А Дог Т'!V17</f>
        <v>2755</v>
      </c>
    </row>
    <row r="20" spans="1:25" s="12" customFormat="1" ht="15">
      <c r="A20" s="33"/>
      <c r="B20" s="34"/>
      <c r="C20" s="55"/>
      <c r="D20" s="91" t="s">
        <v>17</v>
      </c>
      <c r="E20" s="35">
        <f>'[1]Секција А Дог Т'!B18</f>
        <v>1381</v>
      </c>
      <c r="F20" s="35">
        <f>'[1]Секција А Дог Т'!C18</f>
        <v>0</v>
      </c>
      <c r="G20" s="35">
        <f>'[1]Секција А Дог Т'!D18</f>
        <v>752</v>
      </c>
      <c r="H20" s="35">
        <f>'[1]Секција А Дог Т'!E18</f>
        <v>0</v>
      </c>
      <c r="I20" s="35">
        <f>'[1]Секција А Дог Т'!F18</f>
        <v>0</v>
      </c>
      <c r="J20" s="35">
        <f>'[1]Секција А Дог Т'!G18</f>
        <v>0</v>
      </c>
      <c r="K20" s="35">
        <f>'[1]Секција А Дог Т'!H18</f>
        <v>0</v>
      </c>
      <c r="L20" s="35">
        <f>'[1]Секција А Дог Т'!I18</f>
        <v>18</v>
      </c>
      <c r="M20" s="35">
        <f>'[1]Секција А Дог Т'!J18</f>
        <v>11</v>
      </c>
      <c r="N20" s="35">
        <f>'[1]Секција А Дог Т'!K18</f>
        <v>2192</v>
      </c>
      <c r="O20" s="35">
        <f>'[1]Секција А Дог Т'!L18</f>
        <v>0</v>
      </c>
      <c r="P20" s="35">
        <f>'[1]Секција А Дог Т'!M18</f>
        <v>0</v>
      </c>
      <c r="Q20" s="35">
        <f>'[1]Секција А Дог Т'!N18</f>
        <v>14</v>
      </c>
      <c r="R20" s="35">
        <f>'[1]Секција А Дог Т'!O18</f>
        <v>0</v>
      </c>
      <c r="S20" s="35">
        <f>'[1]Секција А Дог Т'!P18</f>
        <v>15</v>
      </c>
      <c r="T20" s="35">
        <f>'[1]Секција А Дог Т'!Q18</f>
        <v>0</v>
      </c>
      <c r="U20" s="35">
        <f>'[1]Секција А Дог Т'!R18</f>
        <v>0</v>
      </c>
      <c r="V20" s="35">
        <f>'[1]Секција А Дог Т'!S18</f>
        <v>383</v>
      </c>
      <c r="W20" s="35">
        <f>'[1]Секција А Дог Т'!T18</f>
        <v>0</v>
      </c>
      <c r="X20" s="35">
        <f>'[1]Секција А Дог Т'!U18</f>
        <v>0</v>
      </c>
      <c r="Y20" s="36">
        <f>'[1]Секција А Дог Т'!V18</f>
        <v>4753</v>
      </c>
    </row>
    <row r="21" spans="1:25" s="12" customFormat="1" ht="15">
      <c r="A21" s="33"/>
      <c r="B21" s="34"/>
      <c r="C21" s="55"/>
      <c r="D21" s="91" t="s">
        <v>18</v>
      </c>
      <c r="E21" s="35">
        <f>'[1]Секција А Дог Т'!B19</f>
        <v>279</v>
      </c>
      <c r="F21" s="35">
        <f>'[1]Секција А Дог Т'!C19</f>
        <v>0</v>
      </c>
      <c r="G21" s="35">
        <f>'[1]Секција А Дог Т'!D19</f>
        <v>5</v>
      </c>
      <c r="H21" s="35">
        <f>'[1]Секција А Дог Т'!E19</f>
        <v>0</v>
      </c>
      <c r="I21" s="35">
        <f>'[1]Секција А Дог Т'!F19</f>
        <v>0</v>
      </c>
      <c r="J21" s="35">
        <f>'[1]Секција А Дог Т'!G19</f>
        <v>0</v>
      </c>
      <c r="K21" s="35">
        <f>'[1]Секција А Дог Т'!H19</f>
        <v>0</v>
      </c>
      <c r="L21" s="35">
        <f>'[1]Секција А Дог Т'!I19</f>
        <v>11</v>
      </c>
      <c r="M21" s="35">
        <f>'[1]Секција А Дог Т'!J19</f>
        <v>9</v>
      </c>
      <c r="N21" s="35">
        <f>'[1]Секција А Дог Т'!K19</f>
        <v>253</v>
      </c>
      <c r="O21" s="35">
        <f>'[1]Секција А Дог Т'!L19</f>
        <v>0</v>
      </c>
      <c r="P21" s="35">
        <f>'[1]Секција А Дог Т'!M19</f>
        <v>1</v>
      </c>
      <c r="Q21" s="35">
        <f>'[1]Секција А Дог Т'!N19</f>
        <v>0</v>
      </c>
      <c r="R21" s="35">
        <f>'[1]Секција А Дог Т'!O19</f>
        <v>0</v>
      </c>
      <c r="S21" s="35">
        <f>'[1]Секција А Дог Т'!P19</f>
        <v>0</v>
      </c>
      <c r="T21" s="35">
        <f>'[1]Секција А Дог Т'!Q19</f>
        <v>0</v>
      </c>
      <c r="U21" s="35">
        <f>'[1]Секција А Дог Т'!R19</f>
        <v>0</v>
      </c>
      <c r="V21" s="35">
        <f>'[1]Секција А Дог Т'!S19</f>
        <v>142</v>
      </c>
      <c r="W21" s="35">
        <f>'[1]Секција А Дог Т'!T19</f>
        <v>5</v>
      </c>
      <c r="X21" s="35">
        <f>'[1]Секција А Дог Т'!U19</f>
        <v>0</v>
      </c>
      <c r="Y21" s="36">
        <f>'[1]Секција А Дог Т'!V19</f>
        <v>434</v>
      </c>
    </row>
    <row r="22" spans="1:25" s="12" customFormat="1" ht="15">
      <c r="A22" s="33"/>
      <c r="B22" s="34"/>
      <c r="C22" s="55"/>
      <c r="D22" s="91" t="s">
        <v>19</v>
      </c>
      <c r="E22" s="35">
        <f>'[1]Секција А Дог Т'!B20</f>
        <v>45</v>
      </c>
      <c r="F22" s="35">
        <f>'[1]Секција А Дог Т'!C20</f>
        <v>0</v>
      </c>
      <c r="G22" s="35">
        <f>'[1]Секција А Дог Т'!D20</f>
        <v>0</v>
      </c>
      <c r="H22" s="35">
        <f>'[1]Секција А Дог Т'!E20</f>
        <v>0</v>
      </c>
      <c r="I22" s="35">
        <f>'[1]Секција А Дог Т'!F20</f>
        <v>0</v>
      </c>
      <c r="J22" s="35">
        <f>'[1]Секција А Дог Т'!G20</f>
        <v>0</v>
      </c>
      <c r="K22" s="35">
        <f>'[1]Секција А Дог Т'!H20</f>
        <v>0</v>
      </c>
      <c r="L22" s="35">
        <f>'[1]Секција А Дог Т'!I20</f>
        <v>0</v>
      </c>
      <c r="M22" s="35">
        <f>'[1]Секција А Дог Т'!J20</f>
        <v>0</v>
      </c>
      <c r="N22" s="35">
        <f>'[1]Секција А Дог Т'!K20</f>
        <v>793</v>
      </c>
      <c r="O22" s="35">
        <f>'[1]Секција А Дог Т'!L20</f>
        <v>0</v>
      </c>
      <c r="P22" s="35">
        <f>'[1]Секција А Дог Т'!M20</f>
        <v>0</v>
      </c>
      <c r="Q22" s="35">
        <f>'[1]Секција А Дог Т'!N20</f>
        <v>0</v>
      </c>
      <c r="R22" s="35">
        <f>'[1]Секција А Дог Т'!O20</f>
        <v>0</v>
      </c>
      <c r="S22" s="35">
        <f>'[1]Секција А Дог Т'!P20</f>
        <v>0</v>
      </c>
      <c r="T22" s="35">
        <f>'[1]Секција А Дог Т'!Q20</f>
        <v>0</v>
      </c>
      <c r="U22" s="35">
        <f>'[1]Секција А Дог Т'!R20</f>
        <v>0</v>
      </c>
      <c r="V22" s="35">
        <f>'[1]Секција А Дог Т'!S20</f>
        <v>0</v>
      </c>
      <c r="W22" s="35">
        <f>'[1]Секција А Дог Т'!T20</f>
        <v>0</v>
      </c>
      <c r="X22" s="35">
        <f>'[1]Секција А Дог Т'!U20</f>
        <v>0</v>
      </c>
      <c r="Y22" s="36">
        <f>'[1]Секција А Дог Т'!V20</f>
        <v>793</v>
      </c>
    </row>
    <row r="23" spans="1:25" s="12" customFormat="1" ht="15">
      <c r="A23" s="33"/>
      <c r="B23" s="34"/>
      <c r="C23" s="55"/>
      <c r="D23" s="91" t="s">
        <v>20</v>
      </c>
      <c r="E23" s="35">
        <f>'[1]Секција А Дог Т'!B21</f>
        <v>470</v>
      </c>
      <c r="F23" s="35">
        <f>'[1]Секција А Дог Т'!C21</f>
        <v>0</v>
      </c>
      <c r="G23" s="35">
        <f>'[1]Секција А Дог Т'!D21</f>
        <v>22</v>
      </c>
      <c r="H23" s="35">
        <f>'[1]Секција А Дог Т'!E21</f>
        <v>0</v>
      </c>
      <c r="I23" s="35">
        <f>'[1]Секција А Дог Т'!F21</f>
        <v>0</v>
      </c>
      <c r="J23" s="35">
        <f>'[1]Секција А Дог Т'!G21</f>
        <v>0</v>
      </c>
      <c r="K23" s="35">
        <f>'[1]Секција А Дог Т'!H21</f>
        <v>0</v>
      </c>
      <c r="L23" s="35">
        <f>'[1]Секција А Дог Т'!I21</f>
        <v>12</v>
      </c>
      <c r="M23" s="35">
        <f>'[1]Секција А Дог Т'!J21</f>
        <v>9</v>
      </c>
      <c r="N23" s="35">
        <f>'[1]Секција А Дог Т'!K21</f>
        <v>740</v>
      </c>
      <c r="O23" s="35">
        <f>'[1]Секција А Дог Т'!L21</f>
        <v>0</v>
      </c>
      <c r="P23" s="35">
        <f>'[1]Секција А Дог Т'!M21</f>
        <v>0</v>
      </c>
      <c r="Q23" s="35">
        <f>'[1]Секција А Дог Т'!N21</f>
        <v>1</v>
      </c>
      <c r="R23" s="35">
        <f>'[1]Секција А Дог Т'!O21</f>
        <v>0</v>
      </c>
      <c r="S23" s="35">
        <f>'[1]Секција А Дог Т'!P21</f>
        <v>0</v>
      </c>
      <c r="T23" s="35">
        <f>'[1]Секција А Дог Т'!Q21</f>
        <v>0</v>
      </c>
      <c r="U23" s="35">
        <f>'[1]Секција А Дог Т'!R21</f>
        <v>0</v>
      </c>
      <c r="V23" s="35">
        <f>'[1]Секција А Дог Т'!S21</f>
        <v>58</v>
      </c>
      <c r="W23" s="35">
        <f>'[1]Секција А Дог Т'!T21</f>
        <v>0</v>
      </c>
      <c r="X23" s="35">
        <f>'[1]Секција А Дог Т'!U21</f>
        <v>0</v>
      </c>
      <c r="Y23" s="36">
        <f>'[1]Секција А Дог Т'!V21</f>
        <v>824</v>
      </c>
    </row>
    <row r="24" spans="1:25" s="12" customFormat="1" ht="15">
      <c r="A24" s="33"/>
      <c r="B24" s="34"/>
      <c r="C24" s="55"/>
      <c r="D24" s="91" t="s">
        <v>21</v>
      </c>
      <c r="E24" s="35">
        <f>'[1]Секција А Дог Т'!B22</f>
        <v>503</v>
      </c>
      <c r="F24" s="35">
        <f>'[1]Секција А Дог Т'!C22</f>
        <v>0</v>
      </c>
      <c r="G24" s="35">
        <f>'[1]Секција А Дог Т'!D22</f>
        <v>42</v>
      </c>
      <c r="H24" s="35">
        <f>'[1]Секција А Дог Т'!E22</f>
        <v>0</v>
      </c>
      <c r="I24" s="35">
        <f>'[1]Секција А Дог Т'!F22</f>
        <v>0</v>
      </c>
      <c r="J24" s="35">
        <f>'[1]Секција А Дог Т'!G22</f>
        <v>0</v>
      </c>
      <c r="K24" s="35">
        <f>'[1]Секција А Дог Т'!H22</f>
        <v>13</v>
      </c>
      <c r="L24" s="35">
        <f>'[1]Секција А Дог Т'!I22</f>
        <v>27</v>
      </c>
      <c r="M24" s="35">
        <f>'[1]Секција А Дог Т'!J22</f>
        <v>41</v>
      </c>
      <c r="N24" s="35">
        <f>'[1]Секција А Дог Т'!K22</f>
        <v>717</v>
      </c>
      <c r="O24" s="35">
        <f>'[1]Секција А Дог Т'!L22</f>
        <v>0</v>
      </c>
      <c r="P24" s="35">
        <f>'[1]Секција А Дог Т'!M22</f>
        <v>0</v>
      </c>
      <c r="Q24" s="35">
        <f>'[1]Секција А Дог Т'!N22</f>
        <v>14</v>
      </c>
      <c r="R24" s="35">
        <f>'[1]Секција А Дог Т'!O22</f>
        <v>0</v>
      </c>
      <c r="S24" s="35">
        <f>'[1]Секција А Дог Т'!P22</f>
        <v>0</v>
      </c>
      <c r="T24" s="35">
        <f>'[1]Секција А Дог Т'!Q22</f>
        <v>0</v>
      </c>
      <c r="U24" s="35">
        <f>'[1]Секција А Дог Т'!R22</f>
        <v>0</v>
      </c>
      <c r="V24" s="35">
        <f>'[1]Секција А Дог Т'!S22</f>
        <v>296</v>
      </c>
      <c r="W24" s="35">
        <f>'[1]Секција А Дог Т'!T22</f>
        <v>0</v>
      </c>
      <c r="X24" s="35">
        <f>'[1]Секција А Дог Т'!U22</f>
        <v>0</v>
      </c>
      <c r="Y24" s="36">
        <f>'[1]Секција А Дог Т'!V22</f>
        <v>1163</v>
      </c>
    </row>
    <row r="25" spans="1:25" s="12" customFormat="1" ht="15">
      <c r="A25" s="33"/>
      <c r="B25" s="34"/>
      <c r="C25" s="55"/>
      <c r="D25" s="91" t="s">
        <v>22</v>
      </c>
      <c r="E25" s="35">
        <f>'[1]Секција А Дог Т'!B23</f>
        <v>284</v>
      </c>
      <c r="F25" s="35">
        <f>'[1]Секција А Дог Т'!C23</f>
        <v>0</v>
      </c>
      <c r="G25" s="35">
        <f>'[1]Секција А Дог Т'!D23</f>
        <v>3</v>
      </c>
      <c r="H25" s="35">
        <f>'[1]Секција А Дог Т'!E23</f>
        <v>0</v>
      </c>
      <c r="I25" s="35">
        <f>'[1]Секција А Дог Т'!F23</f>
        <v>0</v>
      </c>
      <c r="J25" s="35">
        <f>'[1]Секција А Дог Т'!G23</f>
        <v>0</v>
      </c>
      <c r="K25" s="35">
        <f>'[1]Секција А Дог Т'!H23</f>
        <v>1</v>
      </c>
      <c r="L25" s="35">
        <f>'[1]Секција А Дог Т'!I23</f>
        <v>4</v>
      </c>
      <c r="M25" s="35">
        <f>'[1]Секција А Дог Т'!J23</f>
        <v>3</v>
      </c>
      <c r="N25" s="35">
        <f>'[1]Секција А Дог Т'!K23</f>
        <v>437</v>
      </c>
      <c r="O25" s="35">
        <f>'[1]Секција А Дог Т'!L23</f>
        <v>0</v>
      </c>
      <c r="P25" s="35">
        <f>'[1]Секција А Дог Т'!M23</f>
        <v>0</v>
      </c>
      <c r="Q25" s="35">
        <f>'[1]Секција А Дог Т'!N23</f>
        <v>2</v>
      </c>
      <c r="R25" s="35">
        <f>'[1]Секција А Дог Т'!O23</f>
        <v>0</v>
      </c>
      <c r="S25" s="35">
        <f>'[1]Секција А Дог Т'!P23</f>
        <v>0</v>
      </c>
      <c r="T25" s="35">
        <f>'[1]Секција А Дог Т'!Q23</f>
        <v>0</v>
      </c>
      <c r="U25" s="35">
        <f>'[1]Секција А Дог Т'!R23</f>
        <v>0</v>
      </c>
      <c r="V25" s="35">
        <f>'[1]Секција А Дог Т'!S23</f>
        <v>2</v>
      </c>
      <c r="W25" s="35">
        <f>'[1]Секција А Дог Т'!T23</f>
        <v>0</v>
      </c>
      <c r="X25" s="35">
        <f>'[1]Секција А Дог Т'!U23</f>
        <v>0</v>
      </c>
      <c r="Y25" s="36">
        <f>'[1]Секција А Дог Т'!V23</f>
        <v>736</v>
      </c>
    </row>
    <row r="26" spans="1:25" s="12" customFormat="1" ht="15">
      <c r="A26" s="33"/>
      <c r="B26" s="34"/>
      <c r="C26" s="55"/>
      <c r="D26" s="91" t="s">
        <v>23</v>
      </c>
      <c r="E26" s="35">
        <f>'[1]Секција А Дог Т'!B24</f>
        <v>1170</v>
      </c>
      <c r="F26" s="35">
        <f>'[1]Секција А Дог Т'!C24</f>
        <v>4</v>
      </c>
      <c r="G26" s="35">
        <f>'[1]Секција А Дог Т'!D24</f>
        <v>154</v>
      </c>
      <c r="H26" s="35">
        <f>'[1]Секција А Дог Т'!E24</f>
        <v>0</v>
      </c>
      <c r="I26" s="35">
        <f>'[1]Секција А Дог Т'!F24</f>
        <v>1</v>
      </c>
      <c r="J26" s="35">
        <f>'[1]Секција А Дог Т'!G24</f>
        <v>0</v>
      </c>
      <c r="K26" s="35">
        <f>'[1]Секција А Дог Т'!H24</f>
        <v>11</v>
      </c>
      <c r="L26" s="35">
        <f>'[1]Секција А Дог Т'!I24</f>
        <v>57</v>
      </c>
      <c r="M26" s="35">
        <f>'[1]Секција А Дог Т'!J24</f>
        <v>62</v>
      </c>
      <c r="N26" s="35">
        <f>'[1]Секција А Дог Т'!K24</f>
        <v>2078</v>
      </c>
      <c r="O26" s="35">
        <f>'[1]Секција А Дог Т'!L24</f>
        <v>1</v>
      </c>
      <c r="P26" s="35">
        <f>'[1]Секција А Дог Т'!M24</f>
        <v>0</v>
      </c>
      <c r="Q26" s="35">
        <f>'[1]Секција А Дог Т'!N24</f>
        <v>150</v>
      </c>
      <c r="R26" s="35">
        <f>'[1]Секција А Дог Т'!O24</f>
        <v>0</v>
      </c>
      <c r="S26" s="35">
        <f>'[1]Секција А Дог Т'!P24</f>
        <v>0</v>
      </c>
      <c r="T26" s="35">
        <f>'[1]Секција А Дог Т'!Q24</f>
        <v>1</v>
      </c>
      <c r="U26" s="35">
        <f>'[1]Секција А Дог Т'!R24</f>
        <v>0</v>
      </c>
      <c r="V26" s="35">
        <f>'[1]Секција А Дог Т'!S24</f>
        <v>390</v>
      </c>
      <c r="W26" s="35">
        <f>'[1]Секција А Дог Т'!T24</f>
        <v>1</v>
      </c>
      <c r="X26" s="35">
        <f>'[1]Секција А Дог Т'!U24</f>
        <v>0</v>
      </c>
      <c r="Y26" s="36">
        <f>'[1]Секција А Дог Т'!V24</f>
        <v>2925</v>
      </c>
    </row>
    <row r="27" spans="1:25" s="12" customFormat="1" ht="15">
      <c r="A27" s="33"/>
      <c r="B27" s="34"/>
      <c r="C27" s="55"/>
      <c r="D27" s="91" t="s">
        <v>24</v>
      </c>
      <c r="E27" s="35">
        <f>'[1]Секција А Дог Т'!B25</f>
        <v>557</v>
      </c>
      <c r="F27" s="35">
        <f>'[1]Секција А Дог Т'!C25</f>
        <v>0</v>
      </c>
      <c r="G27" s="35">
        <f>'[1]Секција А Дог Т'!D25</f>
        <v>9</v>
      </c>
      <c r="H27" s="35">
        <f>'[1]Секција А Дог Т'!E25</f>
        <v>0</v>
      </c>
      <c r="I27" s="35">
        <f>'[1]Секција А Дог Т'!F25</f>
        <v>0</v>
      </c>
      <c r="J27" s="35">
        <f>'[1]Секција А Дог Т'!G25</f>
        <v>0</v>
      </c>
      <c r="K27" s="35">
        <f>'[1]Секција А Дог Т'!H25</f>
        <v>0</v>
      </c>
      <c r="L27" s="35">
        <f>'[1]Секција А Дог Т'!I25</f>
        <v>0</v>
      </c>
      <c r="M27" s="35">
        <f>'[1]Секција А Дог Т'!J25</f>
        <v>0</v>
      </c>
      <c r="N27" s="35">
        <f>'[1]Секција А Дог Т'!K25</f>
        <v>1555</v>
      </c>
      <c r="O27" s="35">
        <f>'[1]Секција А Дог Т'!L25</f>
        <v>0</v>
      </c>
      <c r="P27" s="35">
        <f>'[1]Секција А Дог Т'!M25</f>
        <v>0</v>
      </c>
      <c r="Q27" s="35">
        <f>'[1]Секција А Дог Т'!N25</f>
        <v>2</v>
      </c>
      <c r="R27" s="35">
        <f>'[1]Секција А Дог Т'!O25</f>
        <v>0</v>
      </c>
      <c r="S27" s="35">
        <f>'[1]Секција А Дог Т'!P25</f>
        <v>0</v>
      </c>
      <c r="T27" s="35">
        <f>'[1]Секција А Дог Т'!Q25</f>
        <v>0</v>
      </c>
      <c r="U27" s="35">
        <f>'[1]Секција А Дог Т'!R25</f>
        <v>0</v>
      </c>
      <c r="V27" s="35">
        <f>'[1]Секција А Дог Т'!S25</f>
        <v>76</v>
      </c>
      <c r="W27" s="35">
        <f>'[1]Секција А Дог Т'!T25</f>
        <v>0</v>
      </c>
      <c r="X27" s="35">
        <f>'[1]Секција А Дог Т'!U25</f>
        <v>0</v>
      </c>
      <c r="Y27" s="36">
        <f>'[1]Секција А Дог Т'!V25</f>
        <v>2199</v>
      </c>
    </row>
    <row r="28" spans="1:25" s="12" customFormat="1" ht="15">
      <c r="A28" s="33"/>
      <c r="B28" s="34"/>
      <c r="C28" s="55"/>
      <c r="D28" s="91" t="s">
        <v>25</v>
      </c>
      <c r="E28" s="35">
        <f>'[1]Секција А Дог Т'!B26</f>
        <v>33</v>
      </c>
      <c r="F28" s="35">
        <f>'[1]Секција А Дог Т'!C26</f>
        <v>0</v>
      </c>
      <c r="G28" s="35">
        <f>'[1]Секција А Дог Т'!D26</f>
        <v>1</v>
      </c>
      <c r="H28" s="35">
        <f>'[1]Секција А Дог Т'!E26</f>
        <v>0</v>
      </c>
      <c r="I28" s="35">
        <f>'[1]Секција А Дог Т'!F26</f>
        <v>0</v>
      </c>
      <c r="J28" s="35">
        <f>'[1]Секција А Дог Т'!G26</f>
        <v>0</v>
      </c>
      <c r="K28" s="35">
        <f>'[1]Секција А Дог Т'!H26</f>
        <v>0</v>
      </c>
      <c r="L28" s="35">
        <f>'[1]Секција А Дог Т'!I26</f>
        <v>0</v>
      </c>
      <c r="M28" s="35">
        <f>'[1]Секција А Дог Т'!J26</f>
        <v>1</v>
      </c>
      <c r="N28" s="35">
        <f>'[1]Секција А Дог Т'!K26</f>
        <v>48</v>
      </c>
      <c r="O28" s="35">
        <f>'[1]Секција А Дог Т'!L26</f>
        <v>0</v>
      </c>
      <c r="P28" s="35">
        <f>'[1]Секција А Дог Т'!M26</f>
        <v>0</v>
      </c>
      <c r="Q28" s="35">
        <f>'[1]Секција А Дог Т'!N26</f>
        <v>0</v>
      </c>
      <c r="R28" s="35">
        <f>'[1]Секција А Дог Т'!O26</f>
        <v>0</v>
      </c>
      <c r="S28" s="35">
        <f>'[1]Секција А Дог Т'!P26</f>
        <v>0</v>
      </c>
      <c r="T28" s="35">
        <f>'[1]Секција А Дог Т'!Q26</f>
        <v>0</v>
      </c>
      <c r="U28" s="35">
        <f>'[1]Секција А Дог Т'!R26</f>
        <v>0</v>
      </c>
      <c r="V28" s="35">
        <f>'[1]Секција А Дог Т'!S26</f>
        <v>11</v>
      </c>
      <c r="W28" s="35">
        <f>'[1]Секција А Дог Т'!T26</f>
        <v>0</v>
      </c>
      <c r="X28" s="35">
        <f>'[1]Секција А Дог Т'!U26</f>
        <v>0</v>
      </c>
      <c r="Y28" s="36">
        <f>'[1]Секција А Дог Т'!V26</f>
        <v>62</v>
      </c>
    </row>
    <row r="29" spans="1:25" s="12" customFormat="1" ht="15">
      <c r="A29" s="33"/>
      <c r="B29" s="34"/>
      <c r="C29" s="55"/>
      <c r="D29" s="91" t="s">
        <v>26</v>
      </c>
      <c r="E29" s="35">
        <f>'[1]Секција А Дог Т'!B27</f>
        <v>3617</v>
      </c>
      <c r="F29" s="35">
        <f>'[1]Секција А Дог Т'!C27</f>
        <v>559</v>
      </c>
      <c r="G29" s="35">
        <f>'[1]Секција А Дог Т'!D27</f>
        <v>333</v>
      </c>
      <c r="H29" s="35">
        <f>'[1]Секција А Дог Т'!E27</f>
        <v>0</v>
      </c>
      <c r="I29" s="35">
        <f>'[1]Секција А Дог Т'!F27</f>
        <v>0</v>
      </c>
      <c r="J29" s="35">
        <f>'[1]Секција А Дог Т'!G27</f>
        <v>1</v>
      </c>
      <c r="K29" s="35">
        <f>'[1]Секција А Дог Т'!H27</f>
        <v>41</v>
      </c>
      <c r="L29" s="35">
        <f>'[1]Секција А Дог Т'!I27</f>
        <v>250</v>
      </c>
      <c r="M29" s="35">
        <f>'[1]Секција А Дог Т'!J27</f>
        <v>512</v>
      </c>
      <c r="N29" s="35">
        <f>'[1]Секција А Дог Т'!K27</f>
        <v>5988</v>
      </c>
      <c r="O29" s="35">
        <f>'[1]Секција А Дог Т'!L27</f>
        <v>0</v>
      </c>
      <c r="P29" s="35">
        <f>'[1]Секција А Дог Т'!M27</f>
        <v>0</v>
      </c>
      <c r="Q29" s="35">
        <f>'[1]Секција А Дог Т'!N27</f>
        <v>46</v>
      </c>
      <c r="R29" s="35">
        <f>'[1]Секција А Дог Т'!O27</f>
        <v>0</v>
      </c>
      <c r="S29" s="35">
        <f>'[1]Секција А Дог Т'!P27</f>
        <v>0</v>
      </c>
      <c r="T29" s="35">
        <f>'[1]Секција А Дог Т'!Q27</f>
        <v>0</v>
      </c>
      <c r="U29" s="35">
        <f>'[1]Секција А Дог Т'!R27</f>
        <v>0</v>
      </c>
      <c r="V29" s="35">
        <f>'[1]Секција А Дог Т'!S27</f>
        <v>1188</v>
      </c>
      <c r="W29" s="35">
        <f>'[1]Секција А Дог Т'!T27</f>
        <v>10</v>
      </c>
      <c r="X29" s="35">
        <f>'[1]Секција А Дог Т'!U27</f>
        <v>0</v>
      </c>
      <c r="Y29" s="36">
        <f>'[1]Секција А Дог Т'!V27</f>
        <v>12545</v>
      </c>
    </row>
    <row r="30" spans="1:25" s="12" customFormat="1" ht="15">
      <c r="A30" s="33"/>
      <c r="B30" s="34"/>
      <c r="C30" s="55"/>
      <c r="D30" s="91" t="s">
        <v>27</v>
      </c>
      <c r="E30" s="35">
        <f>'[1]Секција А Дог Т'!B28</f>
        <v>75</v>
      </c>
      <c r="F30" s="35">
        <f>'[1]Секција А Дог Т'!C28</f>
        <v>0</v>
      </c>
      <c r="G30" s="35">
        <f>'[1]Секција А Дог Т'!D28</f>
        <v>20</v>
      </c>
      <c r="H30" s="35">
        <f>'[1]Секција А Дог Т'!E28</f>
        <v>0</v>
      </c>
      <c r="I30" s="35">
        <f>'[1]Секција А Дог Т'!F28</f>
        <v>0</v>
      </c>
      <c r="J30" s="35">
        <f>'[1]Секција А Дог Т'!G28</f>
        <v>0</v>
      </c>
      <c r="K30" s="35">
        <f>'[1]Секција А Дог Т'!H28</f>
        <v>3</v>
      </c>
      <c r="L30" s="35">
        <f>'[1]Секција А Дог Т'!I28</f>
        <v>14</v>
      </c>
      <c r="M30" s="35">
        <f>'[1]Секција А Дог Т'!J28</f>
        <v>8</v>
      </c>
      <c r="N30" s="35">
        <f>'[1]Секција А Дог Т'!K28</f>
        <v>106</v>
      </c>
      <c r="O30" s="35">
        <f>'[1]Секција А Дог Т'!L28</f>
        <v>0</v>
      </c>
      <c r="P30" s="35">
        <f>'[1]Секција А Дог Т'!M28</f>
        <v>0</v>
      </c>
      <c r="Q30" s="35">
        <f>'[1]Секција А Дог Т'!N28</f>
        <v>3</v>
      </c>
      <c r="R30" s="35">
        <f>'[1]Секција А Дог Т'!O28</f>
        <v>0</v>
      </c>
      <c r="S30" s="35">
        <f>'[1]Секција А Дог Т'!P28</f>
        <v>0</v>
      </c>
      <c r="T30" s="35">
        <f>'[1]Секција А Дог Т'!Q28</f>
        <v>0</v>
      </c>
      <c r="U30" s="35">
        <f>'[1]Секција А Дог Т'!R28</f>
        <v>0</v>
      </c>
      <c r="V30" s="35">
        <f>'[1]Секција А Дог Т'!S28</f>
        <v>12</v>
      </c>
      <c r="W30" s="35">
        <f>'[1]Секција А Дог Т'!T28</f>
        <v>0</v>
      </c>
      <c r="X30" s="35">
        <f>'[1]Секција А Дог Т'!U28</f>
        <v>0</v>
      </c>
      <c r="Y30" s="36">
        <f>'[1]Секција А Дог Т'!V28</f>
        <v>178</v>
      </c>
    </row>
    <row r="31" spans="1:25" s="12" customFormat="1" ht="15">
      <c r="A31" s="33"/>
      <c r="B31" s="34"/>
      <c r="C31" s="55"/>
      <c r="D31" s="91" t="s">
        <v>28</v>
      </c>
      <c r="E31" s="35">
        <f>'[1]Секција А Дог Т'!B29</f>
        <v>313</v>
      </c>
      <c r="F31" s="35">
        <f>'[1]Секција А Дог Т'!C29</f>
        <v>0</v>
      </c>
      <c r="G31" s="35">
        <f>'[1]Секција А Дог Т'!D29</f>
        <v>445</v>
      </c>
      <c r="H31" s="35">
        <f>'[1]Секција А Дог Т'!E29</f>
        <v>0</v>
      </c>
      <c r="I31" s="35">
        <f>'[1]Секција А Дог Т'!F29</f>
        <v>0</v>
      </c>
      <c r="J31" s="35">
        <f>'[1]Секција А Дог Т'!G29</f>
        <v>0</v>
      </c>
      <c r="K31" s="35">
        <f>'[1]Секција А Дог Т'!H29</f>
        <v>0</v>
      </c>
      <c r="L31" s="35">
        <f>'[1]Секција А Дог Т'!I29</f>
        <v>3</v>
      </c>
      <c r="M31" s="35">
        <f>'[1]Секција А Дог Т'!J29</f>
        <v>5</v>
      </c>
      <c r="N31" s="35">
        <f>'[1]Секција А Дог Т'!K29</f>
        <v>576</v>
      </c>
      <c r="O31" s="35">
        <f>'[1]Секција А Дог Т'!L29</f>
        <v>0</v>
      </c>
      <c r="P31" s="35">
        <f>'[1]Секција А Дог Т'!M29</f>
        <v>0</v>
      </c>
      <c r="Q31" s="35">
        <f>'[1]Секција А Дог Т'!N29</f>
        <v>3</v>
      </c>
      <c r="R31" s="35">
        <f>'[1]Секција А Дог Т'!O29</f>
        <v>0</v>
      </c>
      <c r="S31" s="35">
        <f>'[1]Секција А Дог Т'!P29</f>
        <v>0</v>
      </c>
      <c r="T31" s="35">
        <f>'[1]Секција А Дог Т'!Q29</f>
        <v>0</v>
      </c>
      <c r="U31" s="35">
        <f>'[1]Секција А Дог Т'!R29</f>
        <v>0</v>
      </c>
      <c r="V31" s="35">
        <f>'[1]Секција А Дог Т'!S29</f>
        <v>8</v>
      </c>
      <c r="W31" s="35">
        <f>'[1]Секција А Дог Т'!T29</f>
        <v>0</v>
      </c>
      <c r="X31" s="35">
        <f>'[1]Секција А Дог Т'!U29</f>
        <v>0</v>
      </c>
      <c r="Y31" s="36">
        <f>'[1]Секција А Дог Т'!V29</f>
        <v>1044</v>
      </c>
    </row>
    <row r="32" spans="1:25" s="12" customFormat="1" ht="15">
      <c r="A32" s="53"/>
      <c r="B32" s="54"/>
      <c r="C32" s="56"/>
      <c r="D32" s="93" t="s">
        <v>29</v>
      </c>
      <c r="E32" s="35">
        <f>'[1]Секција А Дог Т'!B30</f>
        <v>943</v>
      </c>
      <c r="F32" s="35">
        <f>'[1]Секција А Дог Т'!C30</f>
        <v>0</v>
      </c>
      <c r="G32" s="35">
        <f>'[1]Секција А Дог Т'!D30</f>
        <v>30</v>
      </c>
      <c r="H32" s="35">
        <f>'[1]Секција А Дог Т'!E30</f>
        <v>0</v>
      </c>
      <c r="I32" s="35">
        <f>'[1]Секција А Дог Т'!F30</f>
        <v>0</v>
      </c>
      <c r="J32" s="35">
        <f>'[1]Секција А Дог Т'!G30</f>
        <v>6</v>
      </c>
      <c r="K32" s="35">
        <f>'[1]Секција А Дог Т'!H30</f>
        <v>10</v>
      </c>
      <c r="L32" s="35">
        <f>'[1]Секција А Дог Т'!I30</f>
        <v>31</v>
      </c>
      <c r="M32" s="35">
        <f>'[1]Секција А Дог Т'!J30</f>
        <v>1</v>
      </c>
      <c r="N32" s="35">
        <f>'[1]Секција А Дог Т'!K30</f>
        <v>1203</v>
      </c>
      <c r="O32" s="35">
        <f>'[1]Секција А Дог Т'!L30</f>
        <v>0</v>
      </c>
      <c r="P32" s="35">
        <f>'[1]Секција А Дог Т'!M30</f>
        <v>0</v>
      </c>
      <c r="Q32" s="35">
        <f>'[1]Секција А Дог Т'!N30</f>
        <v>1</v>
      </c>
      <c r="R32" s="35">
        <f>'[1]Секција А Дог Т'!O30</f>
        <v>0</v>
      </c>
      <c r="S32" s="35">
        <f>'[1]Секција А Дог Т'!P30</f>
        <v>0</v>
      </c>
      <c r="T32" s="35">
        <f>'[1]Секција А Дог Т'!Q30</f>
        <v>0</v>
      </c>
      <c r="U32" s="35">
        <f>'[1]Секција А Дог Т'!R30</f>
        <v>0</v>
      </c>
      <c r="V32" s="35">
        <f>'[1]Секција А Дог Т'!S30</f>
        <v>86</v>
      </c>
      <c r="W32" s="35">
        <f>'[1]Секција А Дог Т'!T30</f>
        <v>0</v>
      </c>
      <c r="X32" s="35">
        <f>'[1]Секција А Дог Т'!U30</f>
        <v>0</v>
      </c>
      <c r="Y32" s="36">
        <f>'[1]Секција А Дог Т'!V30</f>
        <v>1358</v>
      </c>
    </row>
    <row r="33" spans="1:25" s="12" customFormat="1" ht="15">
      <c r="A33" s="53"/>
      <c r="B33" s="54"/>
      <c r="C33" s="56"/>
      <c r="D33" s="93" t="s">
        <v>30</v>
      </c>
      <c r="E33" s="35">
        <f>'[1]Секција А Дог Т'!B31</f>
        <v>190</v>
      </c>
      <c r="F33" s="35">
        <f>'[1]Секција А Дог Т'!C31</f>
        <v>0</v>
      </c>
      <c r="G33" s="35">
        <f>'[1]Секција А Дог Т'!D31</f>
        <v>106</v>
      </c>
      <c r="H33" s="35">
        <f>'[1]Секција А Дог Т'!E31</f>
        <v>0</v>
      </c>
      <c r="I33" s="35">
        <f>'[1]Секција А Дог Т'!F31</f>
        <v>0</v>
      </c>
      <c r="J33" s="35">
        <f>'[1]Секција А Дог Т'!G31</f>
        <v>0</v>
      </c>
      <c r="K33" s="35">
        <f>'[1]Секција А Дог Т'!H31</f>
        <v>0</v>
      </c>
      <c r="L33" s="35">
        <f>'[1]Секција А Дог Т'!I31</f>
        <v>16</v>
      </c>
      <c r="M33" s="35">
        <f>'[1]Секција А Дог Т'!J31</f>
        <v>11</v>
      </c>
      <c r="N33" s="35">
        <f>'[1]Секција А Дог Т'!K31</f>
        <v>312</v>
      </c>
      <c r="O33" s="35">
        <f>'[1]Секција А Дог Т'!L31</f>
        <v>0</v>
      </c>
      <c r="P33" s="35">
        <f>'[1]Секција А Дог Т'!M31</f>
        <v>0</v>
      </c>
      <c r="Q33" s="35">
        <f>'[1]Секција А Дог Т'!N31</f>
        <v>1</v>
      </c>
      <c r="R33" s="35">
        <f>'[1]Секција А Дог Т'!O31</f>
        <v>0</v>
      </c>
      <c r="S33" s="35">
        <f>'[1]Секција А Дог Т'!P31</f>
        <v>0</v>
      </c>
      <c r="T33" s="35">
        <f>'[1]Секција А Дог Т'!Q31</f>
        <v>0</v>
      </c>
      <c r="U33" s="35">
        <f>'[1]Секција А Дог Т'!R31</f>
        <v>0</v>
      </c>
      <c r="V33" s="35">
        <f>'[1]Секција А Дог Т'!S31</f>
        <v>166</v>
      </c>
      <c r="W33" s="35">
        <f>'[1]Секција А Дог Т'!T31</f>
        <v>0</v>
      </c>
      <c r="X33" s="35">
        <f>'[1]Секција А Дог Т'!U31</f>
        <v>0</v>
      </c>
      <c r="Y33" s="36">
        <f>'[1]Секција А Дог Т'!V31</f>
        <v>629</v>
      </c>
    </row>
    <row r="34" spans="1:25" s="12" customFormat="1" ht="15">
      <c r="A34" s="53"/>
      <c r="B34" s="54"/>
      <c r="C34" s="56"/>
      <c r="D34" s="93" t="s">
        <v>31</v>
      </c>
      <c r="E34" s="35">
        <f>'[1]Секција А Дог Т'!B32</f>
        <v>0</v>
      </c>
      <c r="F34" s="35">
        <f>'[1]Секција А Дог Т'!C32</f>
        <v>0</v>
      </c>
      <c r="G34" s="35">
        <f>'[1]Секција А Дог Т'!D32</f>
        <v>2</v>
      </c>
      <c r="H34" s="35">
        <f>'[1]Секција А Дог Т'!E32</f>
        <v>0</v>
      </c>
      <c r="I34" s="35">
        <f>'[1]Секција А Дог Т'!F32</f>
        <v>0</v>
      </c>
      <c r="J34" s="35">
        <f>'[1]Секција А Дог Т'!G32</f>
        <v>0</v>
      </c>
      <c r="K34" s="35">
        <f>'[1]Секција А Дог Т'!H32</f>
        <v>0</v>
      </c>
      <c r="L34" s="35">
        <f>'[1]Секција А Дог Т'!I32</f>
        <v>0</v>
      </c>
      <c r="M34" s="35">
        <f>'[1]Секција А Дог Т'!J32</f>
        <v>0</v>
      </c>
      <c r="N34" s="35">
        <f>'[1]Секција А Дог Т'!K32</f>
        <v>850</v>
      </c>
      <c r="O34" s="35">
        <f>'[1]Секција А Дог Т'!L32</f>
        <v>0</v>
      </c>
      <c r="P34" s="35">
        <f>'[1]Секција А Дог Т'!M32</f>
        <v>0</v>
      </c>
      <c r="Q34" s="35">
        <f>'[1]Секција А Дог Т'!N32</f>
        <v>0</v>
      </c>
      <c r="R34" s="35">
        <f>'[1]Секција А Дог Т'!O32</f>
        <v>0</v>
      </c>
      <c r="S34" s="35">
        <f>'[1]Секција А Дог Т'!P32</f>
        <v>0</v>
      </c>
      <c r="T34" s="35">
        <f>'[1]Секција А Дог Т'!Q32</f>
        <v>0</v>
      </c>
      <c r="U34" s="35">
        <f>'[1]Секција А Дог Т'!R32</f>
        <v>0</v>
      </c>
      <c r="V34" s="35">
        <f>'[1]Секција А Дог Т'!S32</f>
        <v>33</v>
      </c>
      <c r="W34" s="35">
        <f>'[1]Секција А Дог Т'!T32</f>
        <v>0</v>
      </c>
      <c r="X34" s="35">
        <f>'[1]Секција А Дог Т'!U32</f>
        <v>0</v>
      </c>
      <c r="Y34" s="36">
        <f>'[1]Секција А Дог Т'!V32</f>
        <v>883</v>
      </c>
    </row>
    <row r="35" spans="1:25" s="12" customFormat="1" ht="23.25" customHeight="1">
      <c r="A35" s="53"/>
      <c r="B35" s="54"/>
      <c r="C35" s="56"/>
      <c r="D35" s="93" t="s">
        <v>32</v>
      </c>
      <c r="E35" s="35">
        <f>'[1]Секција А Дог Т'!B33</f>
        <v>345</v>
      </c>
      <c r="F35" s="35">
        <f>'[1]Секција А Дог Т'!C33</f>
        <v>0</v>
      </c>
      <c r="G35" s="35">
        <f>'[1]Секција А Дог Т'!D33</f>
        <v>26</v>
      </c>
      <c r="H35" s="35">
        <f>'[1]Секција А Дог Т'!E33</f>
        <v>0</v>
      </c>
      <c r="I35" s="35">
        <f>'[1]Секција А Дог Т'!F33</f>
        <v>0</v>
      </c>
      <c r="J35" s="35">
        <f>'[1]Секција А Дог Т'!G33</f>
        <v>0</v>
      </c>
      <c r="K35" s="35">
        <f>'[1]Секција А Дог Т'!H33</f>
        <v>0</v>
      </c>
      <c r="L35" s="35">
        <f>'[1]Секција А Дог Т'!I33</f>
        <v>18</v>
      </c>
      <c r="M35" s="35">
        <f>'[1]Секција А Дог Т'!J33</f>
        <v>27</v>
      </c>
      <c r="N35" s="35">
        <f>'[1]Секција А Дог Т'!K33</f>
        <v>628</v>
      </c>
      <c r="O35" s="35">
        <f>'[1]Секција А Дог Т'!L33</f>
        <v>0</v>
      </c>
      <c r="P35" s="35">
        <f>'[1]Секција А Дог Т'!M33</f>
        <v>0</v>
      </c>
      <c r="Q35" s="35">
        <f>'[1]Секција А Дог Т'!N33</f>
        <v>8</v>
      </c>
      <c r="R35" s="35">
        <f>'[1]Секција А Дог Т'!O33</f>
        <v>0</v>
      </c>
      <c r="S35" s="35">
        <f>'[1]Секција А Дог Т'!P33</f>
        <v>0</v>
      </c>
      <c r="T35" s="35">
        <f>'[1]Секција А Дог Т'!Q33</f>
        <v>0</v>
      </c>
      <c r="U35" s="35">
        <f>'[1]Секција А Дог Т'!R33</f>
        <v>0</v>
      </c>
      <c r="V35" s="35">
        <f>'[1]Секција А Дог Т'!S33</f>
        <v>130</v>
      </c>
      <c r="W35" s="35">
        <f>'[1]Секција А Дог Т'!T33</f>
        <v>0</v>
      </c>
      <c r="X35" s="35">
        <f>'[1]Секција А Дог Т'!U33</f>
        <v>0</v>
      </c>
      <c r="Y35" s="36">
        <f>'[1]Секција А Дог Т'!V33</f>
        <v>835</v>
      </c>
    </row>
    <row r="36" spans="1:32" s="12" customFormat="1" ht="15">
      <c r="A36" s="53"/>
      <c r="B36" s="54"/>
      <c r="C36" s="56"/>
      <c r="D36" s="93" t="s">
        <v>33</v>
      </c>
      <c r="E36" s="35">
        <f>'[1]Секција А Дог Т'!B34</f>
        <v>214</v>
      </c>
      <c r="F36" s="35">
        <f>'[1]Секција А Дог Т'!C34</f>
        <v>0</v>
      </c>
      <c r="G36" s="35">
        <f>'[1]Секција А Дог Т'!D34</f>
        <v>5</v>
      </c>
      <c r="H36" s="35">
        <f>'[1]Секција А Дог Т'!E34</f>
        <v>0</v>
      </c>
      <c r="I36" s="35">
        <f>'[1]Секција А Дог Т'!F34</f>
        <v>0</v>
      </c>
      <c r="J36" s="35">
        <f>'[1]Секција А Дог Т'!G34</f>
        <v>0</v>
      </c>
      <c r="K36" s="35">
        <f>'[1]Секција А Дог Т'!H34</f>
        <v>0</v>
      </c>
      <c r="L36" s="35">
        <f>'[1]Секција А Дог Т'!I34</f>
        <v>0</v>
      </c>
      <c r="M36" s="35">
        <f>'[1]Секција А Дог Т'!J34</f>
        <v>1</v>
      </c>
      <c r="N36" s="35">
        <f>'[1]Секција А Дог Т'!K34</f>
        <v>279</v>
      </c>
      <c r="O36" s="35">
        <f>'[1]Секција А Дог Т'!L34</f>
        <v>0</v>
      </c>
      <c r="P36" s="35">
        <f>'[1]Секција А Дог Т'!M34</f>
        <v>0</v>
      </c>
      <c r="Q36" s="35">
        <f>'[1]Секција А Дог Т'!N34</f>
        <v>2</v>
      </c>
      <c r="R36" s="35">
        <f>'[1]Секција А Дог Т'!O34</f>
        <v>0</v>
      </c>
      <c r="S36" s="35">
        <f>'[1]Секција А Дог Т'!P34</f>
        <v>0</v>
      </c>
      <c r="T36" s="35">
        <f>'[1]Секција А Дог Т'!Q34</f>
        <v>0</v>
      </c>
      <c r="U36" s="35">
        <f>'[1]Секција А Дог Т'!R34</f>
        <v>0</v>
      </c>
      <c r="V36" s="35">
        <f>'[1]Секција А Дог Т'!S34</f>
        <v>20</v>
      </c>
      <c r="W36" s="35">
        <f>'[1]Секција А Дог Т'!T34</f>
        <v>0</v>
      </c>
      <c r="X36" s="35">
        <f>'[1]Секција А Дог Т'!U34</f>
        <v>0</v>
      </c>
      <c r="Y36" s="36">
        <f>'[1]Секција А Дог Т'!V34</f>
        <v>306</v>
      </c>
      <c r="AF36" s="12" t="s">
        <v>0</v>
      </c>
    </row>
    <row r="37" spans="1:25" s="12" customFormat="1" ht="23.25" customHeight="1">
      <c r="A37" s="53"/>
      <c r="B37" s="54"/>
      <c r="C37" s="56"/>
      <c r="D37" s="93" t="s">
        <v>34</v>
      </c>
      <c r="E37" s="35">
        <f>'[1]Секција А Дог Т'!B35</f>
        <v>90</v>
      </c>
      <c r="F37" s="35">
        <f>'[1]Секција А Дог Т'!C35</f>
        <v>5</v>
      </c>
      <c r="G37" s="35">
        <f>'[1]Секција А Дог Т'!D35</f>
        <v>30</v>
      </c>
      <c r="H37" s="35">
        <f>'[1]Секција А Дог Т'!E35</f>
        <v>0</v>
      </c>
      <c r="I37" s="35">
        <f>'[1]Секција А Дог Т'!F35</f>
        <v>0</v>
      </c>
      <c r="J37" s="35">
        <f>'[1]Секција А Дог Т'!G35</f>
        <v>0</v>
      </c>
      <c r="K37" s="35">
        <f>'[1]Секција А Дог Т'!H35</f>
        <v>1</v>
      </c>
      <c r="L37" s="35">
        <f>'[1]Секција А Дог Т'!I35</f>
        <v>14</v>
      </c>
      <c r="M37" s="35">
        <f>'[1]Секција А Дог Т'!J35</f>
        <v>18</v>
      </c>
      <c r="N37" s="35">
        <f>'[1]Секција А Дог Т'!K35</f>
        <v>206</v>
      </c>
      <c r="O37" s="35">
        <f>'[1]Секција А Дог Т'!L35</f>
        <v>0</v>
      </c>
      <c r="P37" s="35">
        <f>'[1]Секција А Дог Т'!M35</f>
        <v>0</v>
      </c>
      <c r="Q37" s="35">
        <f>'[1]Секција А Дог Т'!N35</f>
        <v>2</v>
      </c>
      <c r="R37" s="35">
        <f>'[1]Секција А Дог Т'!O35</f>
        <v>0</v>
      </c>
      <c r="S37" s="35">
        <f>'[1]Секција А Дог Т'!P35</f>
        <v>0</v>
      </c>
      <c r="T37" s="35">
        <f>'[1]Секција А Дог Т'!Q35</f>
        <v>0</v>
      </c>
      <c r="U37" s="35">
        <f>'[1]Секција А Дог Т'!R35</f>
        <v>0</v>
      </c>
      <c r="V37" s="35">
        <f>'[1]Секција А Дог Т'!S35</f>
        <v>57</v>
      </c>
      <c r="W37" s="35">
        <f>'[1]Секција А Дог Т'!T35</f>
        <v>0</v>
      </c>
      <c r="X37" s="35">
        <f>'[1]Секција А Дог Т'!U35</f>
        <v>0</v>
      </c>
      <c r="Y37" s="36">
        <f>'[1]Секција А Дог Т'!V35</f>
        <v>336</v>
      </c>
    </row>
    <row r="38" spans="1:25" s="12" customFormat="1" ht="23.25" customHeight="1">
      <c r="A38" s="53"/>
      <c r="B38" s="54"/>
      <c r="C38" s="56"/>
      <c r="D38" s="93" t="s">
        <v>55</v>
      </c>
      <c r="E38" s="72">
        <f>'[1]Секција А Дог Т'!B36</f>
        <v>18</v>
      </c>
      <c r="F38" s="72">
        <f>'[1]Секција А Дог Т'!C36</f>
        <v>0</v>
      </c>
      <c r="G38" s="72">
        <f>'[1]Секција А Дог Т'!D36</f>
        <v>7</v>
      </c>
      <c r="H38" s="72">
        <f>'[1]Секција А Дог Т'!E36</f>
        <v>0</v>
      </c>
      <c r="I38" s="72">
        <f>'[1]Секција А Дог Т'!F36</f>
        <v>0</v>
      </c>
      <c r="J38" s="72">
        <f>'[1]Секција А Дог Т'!G36</f>
        <v>0</v>
      </c>
      <c r="K38" s="72">
        <f>'[1]Секција А Дог Т'!H36</f>
        <v>0</v>
      </c>
      <c r="L38" s="72">
        <f>'[1]Секција А Дог Т'!I36</f>
        <v>0</v>
      </c>
      <c r="M38" s="72">
        <f>'[1]Секција А Дог Т'!J36</f>
        <v>0</v>
      </c>
      <c r="N38" s="72">
        <f>'[1]Секција А Дог Т'!K36</f>
        <v>22</v>
      </c>
      <c r="O38" s="72">
        <f>'[1]Секција А Дог Т'!L36</f>
        <v>0</v>
      </c>
      <c r="P38" s="72">
        <f>'[1]Секција А Дог Т'!M36</f>
        <v>0</v>
      </c>
      <c r="Q38" s="72">
        <f>'[1]Секција А Дог Т'!N36</f>
        <v>1</v>
      </c>
      <c r="R38" s="72">
        <f>'[1]Секција А Дог Т'!O36</f>
        <v>0</v>
      </c>
      <c r="S38" s="72">
        <f>'[1]Секција А Дог Т'!P36</f>
        <v>0</v>
      </c>
      <c r="T38" s="72">
        <f>'[1]Секција А Дог Т'!Q36</f>
        <v>0</v>
      </c>
      <c r="U38" s="72">
        <f>'[1]Секција А Дог Т'!R36</f>
        <v>0</v>
      </c>
      <c r="V38" s="72">
        <f>'[1]Секција А Дог Т'!S36</f>
        <v>9</v>
      </c>
      <c r="W38" s="72">
        <f>'[1]Секција А Дог Т'!T36</f>
        <v>0</v>
      </c>
      <c r="X38" s="72">
        <f>'[1]Секција А Дог Т'!U36</f>
        <v>0</v>
      </c>
      <c r="Y38" s="36">
        <f>'[1]Секција А Дог Т'!V36</f>
        <v>39</v>
      </c>
    </row>
    <row r="39" spans="1:25" s="61" customFormat="1" ht="15.75" thickBot="1">
      <c r="A39" s="57"/>
      <c r="B39" s="58"/>
      <c r="C39" s="59"/>
      <c r="D39" s="94" t="s">
        <v>35</v>
      </c>
      <c r="E39" s="60">
        <f>'[1]Секција А Дог Т'!B37</f>
        <v>24990</v>
      </c>
      <c r="F39" s="60">
        <f>'[1]Секција А Дог Т'!C37</f>
        <v>1130</v>
      </c>
      <c r="G39" s="60">
        <f>'[1]Секција А Дог Т'!D37</f>
        <v>2985</v>
      </c>
      <c r="H39" s="60">
        <f>'[1]Секција А Дог Т'!E37</f>
        <v>0</v>
      </c>
      <c r="I39" s="60">
        <f>'[1]Секција А Дог Т'!F37</f>
        <v>1</v>
      </c>
      <c r="J39" s="60">
        <f>'[1]Секција А Дог Т'!G37</f>
        <v>7</v>
      </c>
      <c r="K39" s="60">
        <f>'[1]Секција А Дог Т'!H37</f>
        <v>159</v>
      </c>
      <c r="L39" s="60">
        <f>'[1]Секција А Дог Т'!I37</f>
        <v>1426</v>
      </c>
      <c r="M39" s="60">
        <f>'[1]Секција А Дог Т'!J37</f>
        <v>1693</v>
      </c>
      <c r="N39" s="60">
        <f>'[1]Секција А Дог Т'!K37</f>
        <v>47537</v>
      </c>
      <c r="O39" s="60">
        <f>'[1]Секција А Дог Т'!L37</f>
        <v>1</v>
      </c>
      <c r="P39" s="60">
        <f>'[1]Секција А Дог Т'!M37</f>
        <v>1</v>
      </c>
      <c r="Q39" s="60">
        <f>'[1]Секција А Дог Т'!N37</f>
        <v>681</v>
      </c>
      <c r="R39" s="60">
        <f>'[1]Секција А Дог Т'!O37</f>
        <v>0</v>
      </c>
      <c r="S39" s="60">
        <f>'[1]Секција А Дог Т'!P37</f>
        <v>15</v>
      </c>
      <c r="T39" s="60">
        <f>'[1]Секција А Дог Т'!Q37</f>
        <v>6</v>
      </c>
      <c r="U39" s="60">
        <f>'[1]Секција А Дог Т'!R37</f>
        <v>0</v>
      </c>
      <c r="V39" s="60">
        <f>'[1]Секција А Дог Т'!S37</f>
        <v>6495</v>
      </c>
      <c r="W39" s="60">
        <f>'[1]Секција А Дог Т'!T37</f>
        <v>240</v>
      </c>
      <c r="X39" s="60">
        <f>'[1]Секција А Дог Т'!U37</f>
        <v>390</v>
      </c>
      <c r="Y39" s="64">
        <f>'[1]Секција А Дог Т'!V37</f>
        <v>67880</v>
      </c>
    </row>
    <row r="40" s="12" customFormat="1" ht="15.75" thickTop="1">
      <c r="B40" s="13"/>
    </row>
    <row r="41" spans="2:25" s="12" customFormat="1" ht="15">
      <c r="B41" s="13"/>
      <c r="D41" s="137" t="s">
        <v>80</v>
      </c>
      <c r="E41" s="137"/>
      <c r="F41" s="137"/>
      <c r="G41" s="137"/>
      <c r="H41" s="137"/>
      <c r="I41" s="137"/>
      <c r="J41" s="137"/>
      <c r="K41" s="137"/>
      <c r="L41" s="137"/>
      <c r="M41" s="137"/>
      <c r="N41" s="137"/>
      <c r="O41" s="137"/>
      <c r="P41" s="137"/>
      <c r="Q41" s="137"/>
      <c r="R41" s="137"/>
      <c r="S41" s="137"/>
      <c r="T41" s="137"/>
      <c r="U41" s="137"/>
      <c r="V41" s="137"/>
      <c r="W41" s="137"/>
      <c r="X41" s="137"/>
      <c r="Y41" s="137"/>
    </row>
    <row r="42" spans="4:25" s="12" customFormat="1" ht="30" customHeight="1">
      <c r="D42" s="137"/>
      <c r="E42" s="137"/>
      <c r="F42" s="137"/>
      <c r="G42" s="137"/>
      <c r="H42" s="137"/>
      <c r="I42" s="137"/>
      <c r="J42" s="137"/>
      <c r="K42" s="137"/>
      <c r="L42" s="137"/>
      <c r="M42" s="137"/>
      <c r="N42" s="137"/>
      <c r="O42" s="137"/>
      <c r="P42" s="137"/>
      <c r="Q42" s="137"/>
      <c r="R42" s="137"/>
      <c r="S42" s="137"/>
      <c r="T42" s="137"/>
      <c r="U42" s="137"/>
      <c r="V42" s="137"/>
      <c r="W42" s="137"/>
      <c r="X42" s="137"/>
      <c r="Y42" s="137"/>
    </row>
    <row r="43" s="12" customFormat="1" ht="15">
      <c r="B43" s="13"/>
    </row>
    <row r="44" s="12" customFormat="1" ht="15">
      <c r="B44" s="13"/>
    </row>
    <row r="45" s="12" customFormat="1" ht="15">
      <c r="B45" s="13"/>
    </row>
    <row r="46" s="12" customFormat="1" ht="15">
      <c r="B46" s="13"/>
    </row>
    <row r="47" s="12" customFormat="1" ht="15">
      <c r="B47" s="13"/>
    </row>
    <row r="48" s="12" customFormat="1" ht="15">
      <c r="B48" s="13"/>
    </row>
    <row r="49" s="12" customFormat="1" ht="15">
      <c r="B49" s="13"/>
    </row>
    <row r="50" s="12" customFormat="1" ht="15">
      <c r="B50" s="13"/>
    </row>
    <row r="51" s="12" customFormat="1" ht="15">
      <c r="B51" s="13"/>
    </row>
    <row r="52" s="12" customFormat="1" ht="15">
      <c r="B52" s="13"/>
    </row>
    <row r="53" s="12" customFormat="1" ht="15">
      <c r="B53" s="13"/>
    </row>
    <row r="54" s="12" customFormat="1" ht="15">
      <c r="B54" s="13"/>
    </row>
    <row r="55" s="12" customFormat="1" ht="15">
      <c r="B55" s="13"/>
    </row>
    <row r="56" s="12" customFormat="1" ht="15">
      <c r="B56" s="13"/>
    </row>
    <row r="57" s="12" customFormat="1" ht="15">
      <c r="B57" s="13"/>
    </row>
    <row r="58" s="12" customFormat="1" ht="15">
      <c r="B58" s="13"/>
    </row>
    <row r="59" s="12" customFormat="1" ht="15">
      <c r="B59" s="13"/>
    </row>
    <row r="60" s="12" customFormat="1" ht="15">
      <c r="B60" s="13"/>
    </row>
    <row r="61" s="12" customFormat="1" ht="15">
      <c r="B61" s="13"/>
    </row>
    <row r="62" s="12" customFormat="1" ht="15">
      <c r="B62" s="13"/>
    </row>
    <row r="63" s="12" customFormat="1" ht="15">
      <c r="B63" s="13"/>
    </row>
    <row r="64" s="12" customFormat="1" ht="15">
      <c r="B64" s="13"/>
    </row>
    <row r="65" s="12" customFormat="1" ht="15">
      <c r="B65" s="13"/>
    </row>
    <row r="66" s="12" customFormat="1" ht="15">
      <c r="B66" s="13"/>
    </row>
    <row r="67" s="12" customFormat="1" ht="15">
      <c r="B67" s="13"/>
    </row>
    <row r="68" s="12" customFormat="1" ht="15">
      <c r="B68" s="13"/>
    </row>
    <row r="69" s="12" customFormat="1" ht="15">
      <c r="B69" s="13"/>
    </row>
    <row r="70" s="12" customFormat="1" ht="15">
      <c r="B70" s="13"/>
    </row>
    <row r="71" s="12" customFormat="1" ht="15">
      <c r="B71" s="13"/>
    </row>
    <row r="72" s="12" customFormat="1" ht="15">
      <c r="B72" s="13"/>
    </row>
    <row r="73" s="12" customFormat="1" ht="15">
      <c r="B73" s="13"/>
    </row>
    <row r="74" s="12" customFormat="1" ht="15">
      <c r="B74" s="13"/>
    </row>
    <row r="75" s="12" customFormat="1" ht="15">
      <c r="B75" s="13"/>
    </row>
    <row r="76" s="12" customFormat="1" ht="15">
      <c r="B76" s="13"/>
    </row>
    <row r="77" s="12" customFormat="1" ht="15">
      <c r="B77" s="13"/>
    </row>
    <row r="78" s="12" customFormat="1" ht="15">
      <c r="B78" s="13"/>
    </row>
    <row r="79" s="12" customFormat="1" ht="15">
      <c r="B79" s="13"/>
    </row>
    <row r="80" s="12" customFormat="1" ht="15">
      <c r="B80" s="13"/>
    </row>
    <row r="81" s="12" customFormat="1" ht="15">
      <c r="B81" s="13"/>
    </row>
    <row r="82" s="12" customFormat="1" ht="15">
      <c r="B82" s="13"/>
    </row>
    <row r="83" s="12" customFormat="1" ht="15">
      <c r="B83" s="13"/>
    </row>
    <row r="84" s="12" customFormat="1" ht="15">
      <c r="B84" s="13"/>
    </row>
    <row r="85" s="12" customFormat="1" ht="15">
      <c r="B85" s="13"/>
    </row>
    <row r="86" s="12" customFormat="1" ht="15">
      <c r="B86" s="13"/>
    </row>
    <row r="87" s="12" customFormat="1" ht="15">
      <c r="B87" s="13"/>
    </row>
    <row r="88" s="12" customFormat="1" ht="15">
      <c r="B88" s="13"/>
    </row>
    <row r="89" s="12" customFormat="1" ht="15">
      <c r="B89" s="13"/>
    </row>
    <row r="90" s="12" customFormat="1" ht="15">
      <c r="B90" s="13"/>
    </row>
    <row r="91" s="12" customFormat="1" ht="15">
      <c r="B91" s="13"/>
    </row>
    <row r="92" s="12" customFormat="1" ht="15">
      <c r="B92" s="13"/>
    </row>
    <row r="93" s="12" customFormat="1" ht="15">
      <c r="B93" s="13"/>
    </row>
    <row r="94" s="12" customFormat="1" ht="15">
      <c r="B94" s="13"/>
    </row>
    <row r="95" s="12" customFormat="1" ht="15">
      <c r="B95" s="13"/>
    </row>
    <row r="96" s="12" customFormat="1" ht="15">
      <c r="B96" s="13"/>
    </row>
    <row r="97" s="12" customFormat="1" ht="15">
      <c r="B97" s="13"/>
    </row>
    <row r="98" s="12" customFormat="1" ht="15">
      <c r="B98" s="13"/>
    </row>
    <row r="99" s="12" customFormat="1" ht="15">
      <c r="B99" s="13"/>
    </row>
    <row r="100" s="12" customFormat="1" ht="15">
      <c r="B100" s="13"/>
    </row>
    <row r="101" s="12" customFormat="1" ht="15">
      <c r="B101" s="13"/>
    </row>
    <row r="102" s="12" customFormat="1" ht="15">
      <c r="B102" s="13"/>
    </row>
    <row r="103" s="12" customFormat="1" ht="15">
      <c r="B103" s="13"/>
    </row>
    <row r="104" s="12" customFormat="1" ht="15">
      <c r="B104" s="13"/>
    </row>
    <row r="105" s="12" customFormat="1" ht="15">
      <c r="B105" s="13"/>
    </row>
    <row r="106" s="12" customFormat="1" ht="15">
      <c r="B106" s="13"/>
    </row>
    <row r="107" s="12" customFormat="1" ht="15">
      <c r="B107" s="13"/>
    </row>
    <row r="108" s="12" customFormat="1" ht="15">
      <c r="B108" s="13"/>
    </row>
    <row r="109" s="12" customFormat="1" ht="15">
      <c r="B109" s="13"/>
    </row>
    <row r="110" s="12" customFormat="1" ht="15">
      <c r="B110" s="13"/>
    </row>
    <row r="111" s="12" customFormat="1" ht="15">
      <c r="B111" s="13"/>
    </row>
    <row r="112" s="12" customFormat="1" ht="15">
      <c r="B112" s="13"/>
    </row>
    <row r="113" s="12" customFormat="1" ht="15">
      <c r="B113" s="13"/>
    </row>
    <row r="114" s="12" customFormat="1" ht="15">
      <c r="B114" s="13"/>
    </row>
    <row r="115" s="12" customFormat="1" ht="15">
      <c r="B115" s="13"/>
    </row>
    <row r="116" s="12" customFormat="1" ht="15">
      <c r="B116" s="13"/>
    </row>
    <row r="117" s="12" customFormat="1" ht="15">
      <c r="B117" s="13"/>
    </row>
    <row r="118" s="12" customFormat="1" ht="15">
      <c r="B118" s="13"/>
    </row>
    <row r="119" s="12" customFormat="1" ht="15">
      <c r="B119" s="13"/>
    </row>
    <row r="120" s="12" customFormat="1" ht="15">
      <c r="B120" s="13"/>
    </row>
    <row r="121" s="12" customFormat="1" ht="15">
      <c r="B121" s="13"/>
    </row>
    <row r="122" s="12" customFormat="1" ht="15">
      <c r="B122" s="13"/>
    </row>
    <row r="123" s="12" customFormat="1" ht="15">
      <c r="B123" s="13"/>
    </row>
    <row r="124" s="12" customFormat="1" ht="15">
      <c r="B124" s="13"/>
    </row>
    <row r="125" s="12" customFormat="1" ht="15">
      <c r="B125" s="13"/>
    </row>
    <row r="126" s="12" customFormat="1" ht="15">
      <c r="B126" s="13"/>
    </row>
    <row r="127" s="12" customFormat="1" ht="15">
      <c r="B127" s="13"/>
    </row>
    <row r="128" s="12" customFormat="1" ht="15">
      <c r="B128" s="13"/>
    </row>
    <row r="129" s="12" customFormat="1" ht="15">
      <c r="B129" s="13"/>
    </row>
    <row r="130" s="12" customFormat="1" ht="15">
      <c r="B130" s="13"/>
    </row>
    <row r="131" s="12" customFormat="1" ht="15">
      <c r="B131" s="13"/>
    </row>
    <row r="132" s="12" customFormat="1" ht="15">
      <c r="B132" s="13"/>
    </row>
    <row r="133" s="12" customFormat="1" ht="15">
      <c r="B133" s="13"/>
    </row>
    <row r="134" s="12" customFormat="1" ht="15">
      <c r="B134" s="13"/>
    </row>
    <row r="135" s="12" customFormat="1" ht="15">
      <c r="B135" s="13"/>
    </row>
    <row r="136" s="12" customFormat="1" ht="15">
      <c r="B136" s="13"/>
    </row>
    <row r="137" s="12" customFormat="1" ht="15">
      <c r="B137" s="13"/>
    </row>
    <row r="138" s="12" customFormat="1" ht="15">
      <c r="B138" s="13"/>
    </row>
    <row r="139" s="12" customFormat="1" ht="15">
      <c r="B139" s="13"/>
    </row>
    <row r="140" s="12" customFormat="1" ht="15">
      <c r="B140" s="13"/>
    </row>
    <row r="141" s="12" customFormat="1" ht="15">
      <c r="B141" s="13"/>
    </row>
    <row r="142" s="12" customFormat="1" ht="15">
      <c r="B142" s="13"/>
    </row>
    <row r="143" s="12" customFormat="1" ht="15">
      <c r="B143" s="13"/>
    </row>
    <row r="144" s="12" customFormat="1" ht="15">
      <c r="B144" s="13"/>
    </row>
    <row r="145" s="12" customFormat="1" ht="15">
      <c r="B145" s="13"/>
    </row>
    <row r="146" s="12" customFormat="1" ht="15">
      <c r="B146" s="13"/>
    </row>
    <row r="147" s="12" customFormat="1" ht="15">
      <c r="B147" s="13"/>
    </row>
    <row r="148" s="12" customFormat="1" ht="15">
      <c r="B148" s="13"/>
    </row>
    <row r="149" s="12" customFormat="1" ht="15">
      <c r="B149" s="13"/>
    </row>
    <row r="150" s="12" customFormat="1" ht="15">
      <c r="B150" s="13"/>
    </row>
    <row r="151" s="12" customFormat="1" ht="15">
      <c r="B151" s="13"/>
    </row>
    <row r="152" s="12" customFormat="1" ht="15">
      <c r="B152" s="13"/>
    </row>
    <row r="153" s="12" customFormat="1" ht="15">
      <c r="B153" s="13"/>
    </row>
    <row r="154" s="12" customFormat="1" ht="15">
      <c r="B154" s="13"/>
    </row>
    <row r="155" s="12" customFormat="1" ht="15">
      <c r="B155" s="13"/>
    </row>
    <row r="156" s="12" customFormat="1" ht="15">
      <c r="B156" s="13"/>
    </row>
    <row r="157" s="12" customFormat="1" ht="15">
      <c r="B157" s="13"/>
    </row>
    <row r="158" s="12" customFormat="1" ht="15">
      <c r="B158" s="13"/>
    </row>
    <row r="159" s="12" customFormat="1" ht="15">
      <c r="B159" s="13"/>
    </row>
    <row r="160" s="12" customFormat="1" ht="15">
      <c r="B160" s="13"/>
    </row>
    <row r="161" s="12" customFormat="1" ht="15">
      <c r="B161" s="13"/>
    </row>
    <row r="162" s="12" customFormat="1" ht="15">
      <c r="B162" s="13"/>
    </row>
    <row r="163" s="12" customFormat="1" ht="15">
      <c r="B163" s="13"/>
    </row>
    <row r="164" s="12" customFormat="1" ht="15">
      <c r="B164" s="13"/>
    </row>
    <row r="165" s="12" customFormat="1" ht="15">
      <c r="B165" s="13"/>
    </row>
    <row r="166" s="12" customFormat="1" ht="15">
      <c r="B166" s="13"/>
    </row>
    <row r="167" s="12" customFormat="1" ht="15">
      <c r="B167" s="13"/>
    </row>
    <row r="168" s="12" customFormat="1" ht="15">
      <c r="B168" s="13"/>
    </row>
    <row r="169" s="12" customFormat="1" ht="15">
      <c r="B169" s="13"/>
    </row>
    <row r="170" s="12" customFormat="1" ht="15">
      <c r="B170" s="13"/>
    </row>
    <row r="171" s="12" customFormat="1" ht="15">
      <c r="B171" s="13"/>
    </row>
    <row r="172" s="12" customFormat="1" ht="15">
      <c r="B172" s="13"/>
    </row>
    <row r="173" s="12" customFormat="1" ht="15">
      <c r="B173" s="13"/>
    </row>
    <row r="174" s="12" customFormat="1" ht="15">
      <c r="B174" s="13"/>
    </row>
    <row r="175" s="12" customFormat="1" ht="15">
      <c r="B175" s="13"/>
    </row>
    <row r="176" s="12" customFormat="1" ht="15">
      <c r="B176" s="13"/>
    </row>
    <row r="177" s="12" customFormat="1" ht="15">
      <c r="B177" s="13"/>
    </row>
    <row r="178" s="12" customFormat="1" ht="15">
      <c r="B178" s="13"/>
    </row>
    <row r="179" s="12" customFormat="1" ht="15">
      <c r="B179" s="13"/>
    </row>
    <row r="180" s="12" customFormat="1" ht="15">
      <c r="B180" s="13"/>
    </row>
    <row r="181" s="12" customFormat="1" ht="15">
      <c r="B181" s="13"/>
    </row>
    <row r="182" s="12" customFormat="1" ht="15">
      <c r="B182" s="13"/>
    </row>
    <row r="183" s="12" customFormat="1" ht="15">
      <c r="B183" s="13"/>
    </row>
    <row r="184" s="12" customFormat="1" ht="15">
      <c r="B184" s="13"/>
    </row>
    <row r="185" s="12" customFormat="1" ht="15">
      <c r="B185" s="13"/>
    </row>
    <row r="186" s="12" customFormat="1" ht="15">
      <c r="B186" s="13"/>
    </row>
    <row r="187" s="12" customFormat="1" ht="15">
      <c r="B187" s="13"/>
    </row>
    <row r="188" s="12" customFormat="1" ht="15">
      <c r="B188" s="13"/>
    </row>
    <row r="189" s="12" customFormat="1" ht="15">
      <c r="B189" s="13"/>
    </row>
    <row r="190" s="12" customFormat="1" ht="15">
      <c r="B190" s="13"/>
    </row>
    <row r="191" s="12" customFormat="1" ht="15">
      <c r="B191" s="13"/>
    </row>
    <row r="192" s="12" customFormat="1" ht="15">
      <c r="B192" s="13"/>
    </row>
    <row r="193" s="12" customFormat="1" ht="15">
      <c r="B193" s="13"/>
    </row>
    <row r="194" s="12" customFormat="1" ht="15">
      <c r="B194" s="13"/>
    </row>
    <row r="195" s="12" customFormat="1" ht="15">
      <c r="B195" s="13"/>
    </row>
    <row r="196" s="12" customFormat="1" ht="15">
      <c r="B196" s="13"/>
    </row>
    <row r="197" s="12" customFormat="1" ht="15">
      <c r="B197" s="13"/>
    </row>
    <row r="198" s="12" customFormat="1" ht="15">
      <c r="B198" s="13"/>
    </row>
    <row r="199" s="12" customFormat="1" ht="15">
      <c r="B199" s="13"/>
    </row>
    <row r="200" s="12" customFormat="1" ht="15">
      <c r="B200" s="13"/>
    </row>
    <row r="201" s="12" customFormat="1" ht="15">
      <c r="B201" s="13"/>
    </row>
    <row r="202" s="12" customFormat="1" ht="15">
      <c r="B202" s="13"/>
    </row>
    <row r="203" s="12" customFormat="1" ht="15">
      <c r="B203" s="13"/>
    </row>
    <row r="204" s="12" customFormat="1" ht="15">
      <c r="B204" s="13"/>
    </row>
    <row r="205" s="12" customFormat="1" ht="15">
      <c r="B205" s="13"/>
    </row>
    <row r="206" s="12" customFormat="1" ht="15">
      <c r="B206" s="13"/>
    </row>
    <row r="207" s="12" customFormat="1" ht="15">
      <c r="B207" s="13"/>
    </row>
    <row r="208" s="12" customFormat="1" ht="15">
      <c r="B208" s="13"/>
    </row>
    <row r="209" s="12" customFormat="1" ht="15">
      <c r="B209" s="13"/>
    </row>
    <row r="210" s="12" customFormat="1" ht="15">
      <c r="B210" s="13"/>
    </row>
    <row r="211" s="12" customFormat="1" ht="15">
      <c r="B211" s="13"/>
    </row>
    <row r="212" s="12" customFormat="1" ht="15">
      <c r="B212" s="13"/>
    </row>
    <row r="213" s="12" customFormat="1" ht="15">
      <c r="B213" s="13"/>
    </row>
    <row r="214" s="12" customFormat="1" ht="15">
      <c r="B214" s="13"/>
    </row>
    <row r="215" s="12" customFormat="1" ht="15">
      <c r="B215" s="13"/>
    </row>
    <row r="216" s="12" customFormat="1" ht="15">
      <c r="B216" s="13"/>
    </row>
    <row r="217" s="12" customFormat="1" ht="15">
      <c r="B217" s="13"/>
    </row>
    <row r="218" s="12" customFormat="1" ht="15">
      <c r="B218" s="13"/>
    </row>
    <row r="219" s="12" customFormat="1" ht="15">
      <c r="B219" s="13"/>
    </row>
    <row r="220" s="12" customFormat="1" ht="15">
      <c r="B220" s="13"/>
    </row>
    <row r="221" s="12" customFormat="1" ht="15">
      <c r="B221" s="13"/>
    </row>
    <row r="222" s="12" customFormat="1" ht="15">
      <c r="B222" s="13"/>
    </row>
    <row r="223" s="12" customFormat="1" ht="15">
      <c r="B223" s="13"/>
    </row>
    <row r="224" s="12" customFormat="1" ht="15">
      <c r="B224" s="13"/>
    </row>
    <row r="225" s="12" customFormat="1" ht="15">
      <c r="B225" s="13"/>
    </row>
    <row r="226" s="12" customFormat="1" ht="15">
      <c r="B226" s="13"/>
    </row>
    <row r="227" s="12" customFormat="1" ht="15">
      <c r="B227" s="13"/>
    </row>
    <row r="228" s="12" customFormat="1" ht="15">
      <c r="B228" s="13"/>
    </row>
    <row r="229" s="12" customFormat="1" ht="15">
      <c r="B229" s="13"/>
    </row>
    <row r="230" s="12" customFormat="1" ht="15">
      <c r="B230" s="13"/>
    </row>
    <row r="231" s="12" customFormat="1" ht="15">
      <c r="B231" s="13"/>
    </row>
    <row r="232" s="12" customFormat="1" ht="15">
      <c r="B232" s="13"/>
    </row>
    <row r="233" s="12" customFormat="1" ht="15">
      <c r="B233" s="13"/>
    </row>
    <row r="234" s="12" customFormat="1" ht="15">
      <c r="B234" s="13"/>
    </row>
    <row r="235" s="12" customFormat="1" ht="15">
      <c r="B235" s="13"/>
    </row>
    <row r="236" s="12" customFormat="1" ht="15">
      <c r="B236" s="13"/>
    </row>
    <row r="237" s="12" customFormat="1" ht="15">
      <c r="B237" s="13"/>
    </row>
    <row r="238" s="12" customFormat="1" ht="15">
      <c r="B238" s="13"/>
    </row>
    <row r="239" s="12" customFormat="1" ht="15">
      <c r="B239" s="13"/>
    </row>
    <row r="240" s="12" customFormat="1" ht="15">
      <c r="B240" s="13"/>
    </row>
    <row r="241" s="12" customFormat="1" ht="15">
      <c r="B241" s="13"/>
    </row>
    <row r="242" s="12" customFormat="1" ht="15">
      <c r="B242" s="13"/>
    </row>
    <row r="243" s="12" customFormat="1" ht="15">
      <c r="B243" s="13"/>
    </row>
    <row r="244" s="12" customFormat="1" ht="15">
      <c r="B244" s="13"/>
    </row>
    <row r="245" s="12" customFormat="1" ht="15">
      <c r="B245" s="13"/>
    </row>
    <row r="246" s="12" customFormat="1" ht="15">
      <c r="B246" s="13"/>
    </row>
    <row r="247" s="12" customFormat="1" ht="15">
      <c r="B247" s="13"/>
    </row>
    <row r="248" s="12" customFormat="1" ht="15">
      <c r="B248" s="13"/>
    </row>
    <row r="249" s="12" customFormat="1" ht="15">
      <c r="B249" s="13"/>
    </row>
    <row r="250" s="12" customFormat="1" ht="15">
      <c r="B250" s="13"/>
    </row>
    <row r="251" s="12" customFormat="1" ht="15">
      <c r="B251" s="13"/>
    </row>
    <row r="252" s="12" customFormat="1" ht="15">
      <c r="B252" s="13"/>
    </row>
    <row r="253" s="12" customFormat="1" ht="15">
      <c r="B253" s="13"/>
    </row>
    <row r="254" s="12" customFormat="1" ht="15">
      <c r="B254" s="13"/>
    </row>
    <row r="255" s="12" customFormat="1" ht="15">
      <c r="B255" s="13"/>
    </row>
    <row r="256" s="12" customFormat="1" ht="15">
      <c r="B256" s="13"/>
    </row>
    <row r="257" s="12" customFormat="1" ht="15">
      <c r="B257" s="13"/>
    </row>
    <row r="258" s="12" customFormat="1" ht="15">
      <c r="B258" s="13"/>
    </row>
    <row r="259" s="12" customFormat="1" ht="15">
      <c r="B259" s="13"/>
    </row>
    <row r="260" s="12" customFormat="1" ht="15">
      <c r="B260" s="13"/>
    </row>
    <row r="261" s="12" customFormat="1" ht="15">
      <c r="B261" s="13"/>
    </row>
    <row r="262" s="12" customFormat="1" ht="15">
      <c r="B262" s="13"/>
    </row>
    <row r="263" s="12" customFormat="1" ht="15">
      <c r="B263" s="13"/>
    </row>
    <row r="264" s="12" customFormat="1" ht="15">
      <c r="B264" s="13"/>
    </row>
    <row r="265" s="12" customFormat="1" ht="15">
      <c r="B265" s="13"/>
    </row>
    <row r="266" s="12" customFormat="1" ht="15">
      <c r="B266" s="13"/>
    </row>
    <row r="267" s="12" customFormat="1" ht="15">
      <c r="B267" s="13"/>
    </row>
    <row r="268" s="12" customFormat="1" ht="15">
      <c r="B268" s="13"/>
    </row>
    <row r="269" s="12" customFormat="1" ht="15">
      <c r="B269" s="13"/>
    </row>
    <row r="270" s="12" customFormat="1" ht="15">
      <c r="B270" s="13"/>
    </row>
    <row r="271" s="12" customFormat="1" ht="15">
      <c r="B271" s="13"/>
    </row>
    <row r="272" s="12" customFormat="1" ht="15">
      <c r="B272" s="13"/>
    </row>
    <row r="273" s="12" customFormat="1" ht="15">
      <c r="B273" s="13"/>
    </row>
    <row r="274" s="12" customFormat="1" ht="15">
      <c r="B274" s="13"/>
    </row>
    <row r="275" s="12" customFormat="1" ht="15">
      <c r="B275" s="13"/>
    </row>
    <row r="276" s="12" customFormat="1" ht="15">
      <c r="B276" s="13"/>
    </row>
    <row r="277" s="12" customFormat="1" ht="15">
      <c r="B277" s="13"/>
    </row>
    <row r="278" s="12" customFormat="1" ht="15">
      <c r="B278" s="13"/>
    </row>
    <row r="279" s="12" customFormat="1" ht="15">
      <c r="B279" s="13"/>
    </row>
    <row r="280" s="12" customFormat="1" ht="15">
      <c r="B280" s="13"/>
    </row>
    <row r="281" s="12" customFormat="1" ht="15">
      <c r="B281" s="13"/>
    </row>
    <row r="282" s="12" customFormat="1" ht="15">
      <c r="B282" s="13"/>
    </row>
    <row r="283" s="12" customFormat="1" ht="15">
      <c r="B283" s="13"/>
    </row>
    <row r="284" s="12" customFormat="1" ht="15">
      <c r="B284" s="13"/>
    </row>
    <row r="285" s="12" customFormat="1" ht="15">
      <c r="B285" s="13"/>
    </row>
    <row r="286" s="12" customFormat="1" ht="15">
      <c r="B286" s="13"/>
    </row>
    <row r="287" s="12" customFormat="1" ht="15">
      <c r="B287" s="13"/>
    </row>
    <row r="288" s="12" customFormat="1" ht="15">
      <c r="B288" s="13"/>
    </row>
    <row r="289" s="12" customFormat="1" ht="15">
      <c r="B289" s="13"/>
    </row>
    <row r="290" s="12" customFormat="1" ht="15">
      <c r="B290" s="13"/>
    </row>
    <row r="291" s="12" customFormat="1" ht="15">
      <c r="B291" s="13"/>
    </row>
    <row r="292" s="12" customFormat="1" ht="15">
      <c r="B292" s="13"/>
    </row>
    <row r="293" s="12" customFormat="1" ht="15">
      <c r="B293" s="13"/>
    </row>
    <row r="294" s="12" customFormat="1" ht="15">
      <c r="B294" s="13"/>
    </row>
    <row r="295" s="12" customFormat="1" ht="15">
      <c r="B295" s="13"/>
    </row>
    <row r="296" s="12" customFormat="1" ht="15">
      <c r="B296" s="13"/>
    </row>
    <row r="297" s="12" customFormat="1" ht="15">
      <c r="B297" s="13"/>
    </row>
    <row r="298" s="12" customFormat="1" ht="15">
      <c r="B298" s="13"/>
    </row>
    <row r="299" s="12" customFormat="1" ht="15">
      <c r="B299" s="13"/>
    </row>
    <row r="300" s="12" customFormat="1" ht="15">
      <c r="B300" s="13"/>
    </row>
    <row r="301" s="12" customFormat="1" ht="15">
      <c r="B301" s="13"/>
    </row>
    <row r="302" s="12" customFormat="1" ht="15">
      <c r="B302" s="13"/>
    </row>
    <row r="303" s="12" customFormat="1" ht="15">
      <c r="B303" s="13"/>
    </row>
    <row r="304" s="12" customFormat="1" ht="15">
      <c r="B304" s="13"/>
    </row>
    <row r="305" s="12" customFormat="1" ht="15">
      <c r="B305" s="13"/>
    </row>
    <row r="306" s="12" customFormat="1" ht="15">
      <c r="B306" s="13"/>
    </row>
    <row r="307" s="12" customFormat="1" ht="15">
      <c r="B307" s="13"/>
    </row>
    <row r="308" s="12" customFormat="1" ht="15">
      <c r="B308" s="13"/>
    </row>
    <row r="309" s="12" customFormat="1" ht="15">
      <c r="B309" s="13"/>
    </row>
    <row r="310" s="12" customFormat="1" ht="15">
      <c r="B310" s="13"/>
    </row>
    <row r="311" s="12" customFormat="1" ht="15">
      <c r="B311" s="13"/>
    </row>
    <row r="312" s="12" customFormat="1" ht="15">
      <c r="B312" s="13"/>
    </row>
    <row r="313" s="12" customFormat="1" ht="15">
      <c r="B313" s="13"/>
    </row>
    <row r="314" s="12" customFormat="1" ht="15">
      <c r="B314" s="13"/>
    </row>
    <row r="315" s="12" customFormat="1" ht="15">
      <c r="B315" s="13"/>
    </row>
    <row r="316" s="12" customFormat="1" ht="15">
      <c r="B316" s="13"/>
    </row>
    <row r="317" s="12" customFormat="1" ht="15">
      <c r="B317" s="13"/>
    </row>
    <row r="318" s="12" customFormat="1" ht="15">
      <c r="B318" s="13"/>
    </row>
    <row r="319" s="12" customFormat="1" ht="15">
      <c r="B319" s="13"/>
    </row>
    <row r="320" s="12" customFormat="1" ht="15">
      <c r="B320" s="13"/>
    </row>
    <row r="321" s="12" customFormat="1" ht="15">
      <c r="B321" s="13"/>
    </row>
    <row r="322" s="12" customFormat="1" ht="15">
      <c r="B322" s="13"/>
    </row>
    <row r="323" s="12" customFormat="1" ht="15">
      <c r="B323" s="13"/>
    </row>
    <row r="324" s="12" customFormat="1" ht="15">
      <c r="B324" s="13"/>
    </row>
    <row r="325" s="12" customFormat="1" ht="15">
      <c r="B325" s="13"/>
    </row>
    <row r="326" s="12" customFormat="1" ht="15">
      <c r="B326" s="13"/>
    </row>
    <row r="327" s="12" customFormat="1" ht="15">
      <c r="B327" s="13"/>
    </row>
    <row r="328" s="12" customFormat="1" ht="15">
      <c r="B328" s="13"/>
    </row>
    <row r="329" s="12" customFormat="1" ht="15">
      <c r="B329" s="13"/>
    </row>
    <row r="330" s="12" customFormat="1" ht="15">
      <c r="B330" s="13"/>
    </row>
    <row r="331" s="12" customFormat="1" ht="15">
      <c r="B331" s="13"/>
    </row>
    <row r="332" s="12" customFormat="1" ht="15">
      <c r="B332" s="13"/>
    </row>
    <row r="333" s="12" customFormat="1" ht="15">
      <c r="B333" s="13"/>
    </row>
    <row r="334" s="12" customFormat="1" ht="15">
      <c r="B334" s="13"/>
    </row>
    <row r="335" s="12" customFormat="1" ht="15">
      <c r="B335" s="13"/>
    </row>
    <row r="336" s="12" customFormat="1" ht="15">
      <c r="B336" s="13"/>
    </row>
    <row r="337" s="12" customFormat="1" ht="15">
      <c r="B337" s="13"/>
    </row>
    <row r="338" s="12" customFormat="1" ht="15">
      <c r="B338" s="13"/>
    </row>
    <row r="339" s="12" customFormat="1" ht="15">
      <c r="B339" s="13"/>
    </row>
    <row r="340" s="12" customFormat="1" ht="15">
      <c r="B340" s="13"/>
    </row>
    <row r="341" s="12" customFormat="1" ht="15">
      <c r="B341" s="13"/>
    </row>
    <row r="342" s="12" customFormat="1" ht="15">
      <c r="B342" s="13"/>
    </row>
    <row r="343" s="12" customFormat="1" ht="15">
      <c r="B343" s="13"/>
    </row>
    <row r="344" s="12" customFormat="1" ht="15">
      <c r="B344" s="13"/>
    </row>
    <row r="345" s="12" customFormat="1" ht="15">
      <c r="B345" s="13"/>
    </row>
    <row r="346" s="12" customFormat="1" ht="15">
      <c r="B346" s="13"/>
    </row>
    <row r="347" s="12" customFormat="1" ht="15">
      <c r="B347" s="13"/>
    </row>
    <row r="348" s="12" customFormat="1" ht="15">
      <c r="B348" s="13"/>
    </row>
    <row r="349" s="12" customFormat="1" ht="15">
      <c r="B349" s="13"/>
    </row>
    <row r="350" s="12" customFormat="1" ht="15">
      <c r="B350" s="13"/>
    </row>
    <row r="351" s="12" customFormat="1" ht="15">
      <c r="B351" s="13"/>
    </row>
    <row r="352" s="12" customFormat="1" ht="15">
      <c r="B352" s="13"/>
    </row>
    <row r="353" spans="2:25" s="12" customFormat="1" ht="15">
      <c r="B353" s="13"/>
      <c r="W353"/>
      <c r="X353"/>
      <c r="Y353"/>
    </row>
    <row r="354" spans="2:25" s="12" customFormat="1" ht="15">
      <c r="B354" s="13"/>
      <c r="W354"/>
      <c r="X354"/>
      <c r="Y354"/>
    </row>
    <row r="355" spans="2:25" s="12" customFormat="1" ht="15">
      <c r="B355" s="13"/>
      <c r="W355"/>
      <c r="X355"/>
      <c r="Y355"/>
    </row>
    <row r="356" spans="2:25" s="12" customFormat="1" ht="15">
      <c r="B356" s="13"/>
      <c r="W356"/>
      <c r="X356"/>
      <c r="Y356"/>
    </row>
    <row r="357" spans="2:25" s="12" customFormat="1" ht="15">
      <c r="B357" s="13"/>
      <c r="W357"/>
      <c r="X357"/>
      <c r="Y357"/>
    </row>
    <row r="358" spans="1:22" ht="15">
      <c r="A358" s="12"/>
      <c r="B358" s="13"/>
      <c r="C358" s="12"/>
      <c r="D358" s="12"/>
      <c r="E358" s="12"/>
      <c r="F358" s="12"/>
      <c r="G358" s="12"/>
      <c r="H358" s="12"/>
      <c r="I358" s="12"/>
      <c r="J358" s="12"/>
      <c r="K358" s="12"/>
      <c r="L358" s="12"/>
      <c r="M358" s="12"/>
      <c r="N358" s="12"/>
      <c r="O358" s="12"/>
      <c r="P358" s="12"/>
      <c r="Q358" s="12"/>
      <c r="R358" s="12"/>
      <c r="S358" s="12"/>
      <c r="T358" s="12"/>
      <c r="U358" s="12"/>
      <c r="V358" s="12"/>
    </row>
    <row r="359" spans="1:22" ht="15">
      <c r="A359" s="12"/>
      <c r="B359" s="13"/>
      <c r="C359" s="12"/>
      <c r="D359" s="12"/>
      <c r="E359" s="12"/>
      <c r="F359" s="12"/>
      <c r="G359" s="12"/>
      <c r="H359" s="12"/>
      <c r="I359" s="12"/>
      <c r="J359" s="12"/>
      <c r="K359" s="12"/>
      <c r="L359" s="12"/>
      <c r="M359" s="12"/>
      <c r="N359" s="12"/>
      <c r="O359" s="12"/>
      <c r="P359" s="12"/>
      <c r="Q359" s="12"/>
      <c r="R359" s="12"/>
      <c r="S359" s="12"/>
      <c r="T359" s="12"/>
      <c r="U359" s="12"/>
      <c r="V359" s="12"/>
    </row>
    <row r="360" spans="1:21" ht="15">
      <c r="A360" s="12"/>
      <c r="B360" s="13"/>
      <c r="C360" s="12"/>
      <c r="D360" s="12"/>
      <c r="E360" s="12"/>
      <c r="F360" s="12"/>
      <c r="G360" s="12"/>
      <c r="H360" s="12"/>
      <c r="I360" s="12"/>
      <c r="J360" s="12"/>
      <c r="K360" s="12"/>
      <c r="L360" s="12"/>
      <c r="M360" s="12"/>
      <c r="N360" s="12"/>
      <c r="O360" s="12"/>
      <c r="P360" s="12"/>
      <c r="Q360" s="12"/>
      <c r="R360" s="12"/>
      <c r="S360" s="12"/>
      <c r="T360" s="12"/>
      <c r="U360" s="12"/>
    </row>
    <row r="361" spans="1:21" ht="15">
      <c r="A361" s="12"/>
      <c r="B361" s="13"/>
      <c r="C361" s="12"/>
      <c r="D361" s="12"/>
      <c r="E361" s="12"/>
      <c r="F361" s="12"/>
      <c r="G361" s="12"/>
      <c r="H361" s="12"/>
      <c r="I361" s="12"/>
      <c r="J361" s="12"/>
      <c r="K361" s="12"/>
      <c r="L361" s="12"/>
      <c r="M361" s="12"/>
      <c r="N361" s="12"/>
      <c r="O361" s="12"/>
      <c r="P361" s="12"/>
      <c r="Q361" s="12"/>
      <c r="R361" s="12"/>
      <c r="S361" s="12"/>
      <c r="T361" s="12"/>
      <c r="U361" s="12"/>
    </row>
    <row r="362" spans="1:21" ht="15">
      <c r="A362" s="12"/>
      <c r="B362" s="13"/>
      <c r="C362" s="12"/>
      <c r="D362" s="12"/>
      <c r="E362" s="12"/>
      <c r="F362" s="12"/>
      <c r="G362" s="12"/>
      <c r="H362" s="12"/>
      <c r="I362" s="12"/>
      <c r="J362" s="12"/>
      <c r="K362" s="12"/>
      <c r="L362" s="12"/>
      <c r="M362" s="12"/>
      <c r="N362" s="12"/>
      <c r="O362" s="12"/>
      <c r="P362" s="12"/>
      <c r="Q362" s="12"/>
      <c r="R362" s="12"/>
      <c r="S362" s="12"/>
      <c r="T362" s="12"/>
      <c r="U362" s="12"/>
    </row>
    <row r="363" spans="1:4" ht="15">
      <c r="A363" s="12"/>
      <c r="B363" s="13"/>
      <c r="C363" s="12"/>
      <c r="D363" s="12"/>
    </row>
    <row r="364" spans="1:4" ht="15">
      <c r="A364" s="12"/>
      <c r="B364" s="13"/>
      <c r="C364" s="12"/>
      <c r="D364" s="12"/>
    </row>
  </sheetData>
  <sheetProtection/>
  <mergeCells count="2">
    <mergeCell ref="D41:Y42"/>
    <mergeCell ref="D1:Y1"/>
  </mergeCells>
  <printOptions horizontalCentered="1"/>
  <pageMargins left="0" right="0" top="1.968503937007874" bottom="0" header="0.31496062992125984" footer="0.31496062992125984"/>
  <pageSetup horizontalDpi="600" verticalDpi="600" orientation="landscape" paperSize="9" r:id="rId2"/>
  <headerFooter>
    <oddHeader>&amp;L&amp;G</oddHead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A1:BD133"/>
  <sheetViews>
    <sheetView zoomScalePageLayoutView="0" workbookViewId="0" topLeftCell="A1">
      <selection activeCell="A2" sqref="A1:A65536"/>
    </sheetView>
  </sheetViews>
  <sheetFormatPr defaultColWidth="9.140625" defaultRowHeight="15"/>
  <cols>
    <col min="1" max="1" width="12.28125" style="2" customWidth="1"/>
    <col min="2" max="2" width="9.7109375" style="2" customWidth="1"/>
    <col min="3" max="11" width="7.57421875" style="2" customWidth="1"/>
    <col min="12" max="12" width="10.7109375" style="2" customWidth="1"/>
    <col min="13" max="13" width="7.57421875" style="70" customWidth="1"/>
    <col min="14" max="23" width="7.57421875" style="2" customWidth="1"/>
    <col min="24" max="24" width="8.140625" style="2" customWidth="1"/>
    <col min="25" max="56" width="9.140625" style="7" customWidth="1"/>
    <col min="57" max="16384" width="9.140625" style="2" customWidth="1"/>
  </cols>
  <sheetData>
    <row r="1" spans="1:24" s="7" customFormat="1" ht="21.75" customHeight="1">
      <c r="A1" s="139" t="s">
        <v>77</v>
      </c>
      <c r="B1" s="139"/>
      <c r="C1" s="139"/>
      <c r="D1" s="139"/>
      <c r="E1" s="139"/>
      <c r="F1" s="139"/>
      <c r="G1" s="139"/>
      <c r="H1" s="139"/>
      <c r="I1" s="139"/>
      <c r="J1" s="139"/>
      <c r="K1" s="139"/>
      <c r="L1" s="139"/>
      <c r="M1" s="139"/>
      <c r="N1" s="139"/>
      <c r="O1" s="139"/>
      <c r="P1" s="139"/>
      <c r="Q1" s="139"/>
      <c r="R1" s="139"/>
      <c r="S1" s="102"/>
      <c r="T1" s="102"/>
      <c r="U1" s="102"/>
      <c r="V1" s="102"/>
      <c r="W1" s="102"/>
      <c r="X1" s="102"/>
    </row>
    <row r="2" spans="1:24" s="7" customFormat="1" ht="12" thickBot="1">
      <c r="A2" s="103"/>
      <c r="B2" s="9"/>
      <c r="C2" s="9"/>
      <c r="D2" s="9"/>
      <c r="E2" s="9"/>
      <c r="F2" s="9"/>
      <c r="G2" s="9"/>
      <c r="H2" s="9"/>
      <c r="I2" s="9"/>
      <c r="J2" s="9"/>
      <c r="K2" s="9"/>
      <c r="L2" s="9"/>
      <c r="M2" s="70"/>
      <c r="N2" s="9"/>
      <c r="O2" s="9"/>
      <c r="P2" s="9"/>
      <c r="Q2" s="9"/>
      <c r="R2" s="9" t="s">
        <v>78</v>
      </c>
      <c r="S2" s="9"/>
      <c r="T2" s="9"/>
      <c r="U2" s="9"/>
      <c r="V2" s="9"/>
      <c r="W2" s="9"/>
      <c r="X2" s="9"/>
    </row>
    <row r="3" spans="1:24" ht="35.25" thickBot="1" thickTop="1">
      <c r="A3" s="104" t="s">
        <v>38</v>
      </c>
      <c r="B3" s="115" t="s">
        <v>39</v>
      </c>
      <c r="C3" s="115" t="s">
        <v>40</v>
      </c>
      <c r="D3" s="115" t="s">
        <v>41</v>
      </c>
      <c r="E3" s="115" t="s">
        <v>42</v>
      </c>
      <c r="F3" s="115" t="s">
        <v>43</v>
      </c>
      <c r="G3" s="115" t="s">
        <v>44</v>
      </c>
      <c r="H3" s="115" t="s">
        <v>45</v>
      </c>
      <c r="I3" s="115" t="s">
        <v>46</v>
      </c>
      <c r="J3" s="115" t="s">
        <v>54</v>
      </c>
      <c r="K3" s="115" t="s">
        <v>79</v>
      </c>
      <c r="L3" s="115" t="s">
        <v>48</v>
      </c>
      <c r="M3" s="116" t="s">
        <v>49</v>
      </c>
      <c r="N3" s="115" t="s">
        <v>50</v>
      </c>
      <c r="O3" s="117" t="s">
        <v>51</v>
      </c>
      <c r="P3" s="118" t="s">
        <v>52</v>
      </c>
      <c r="Q3" s="119" t="s">
        <v>53</v>
      </c>
      <c r="R3" s="120" t="s">
        <v>35</v>
      </c>
      <c r="S3" s="90"/>
      <c r="T3" s="90"/>
      <c r="U3" s="90"/>
      <c r="V3" s="90"/>
      <c r="W3" s="90"/>
      <c r="X3" s="90"/>
    </row>
    <row r="4" spans="1:18" s="7" customFormat="1" ht="12" thickTop="1">
      <c r="A4" s="98" t="s">
        <v>1</v>
      </c>
      <c r="B4" s="48">
        <f>'[1]Секција Б БПП Т'!C2</f>
        <v>1553</v>
      </c>
      <c r="C4" s="48">
        <f>'[1]Секција Б БПП Т'!D2</f>
        <v>145</v>
      </c>
      <c r="D4" s="48">
        <f>'[1]Секција Б БПП Т'!E2</f>
        <v>0</v>
      </c>
      <c r="E4" s="48">
        <f>'[1]Секција Б БПП Т'!F2</f>
        <v>0</v>
      </c>
      <c r="F4" s="48">
        <f>'[1]Секција Б БПП Т'!G2</f>
        <v>73</v>
      </c>
      <c r="G4" s="48">
        <f>'[1]Секција Б БПП Т'!H2</f>
        <v>0</v>
      </c>
      <c r="H4" s="48">
        <f>'[1]Секција Б БПП Т'!I2</f>
        <v>0</v>
      </c>
      <c r="I4" s="48">
        <f>'[1]Секција Б БПП Т'!J2</f>
        <v>100</v>
      </c>
      <c r="J4" s="48">
        <f>'[1]Секција Б БПП Т'!K2</f>
        <v>0</v>
      </c>
      <c r="K4" s="48">
        <f>'[1]Секција Б БПП Т'!L2</f>
        <v>90</v>
      </c>
      <c r="L4" s="48">
        <f>'[1]Секција Б БПП Т'!M2</f>
        <v>0</v>
      </c>
      <c r="M4" s="48">
        <f>'[1]Секција Б БПП Т'!O2</f>
        <v>0</v>
      </c>
      <c r="N4" s="48">
        <f>'[1]Секција Б БПП Т'!P2</f>
        <v>0</v>
      </c>
      <c r="O4" s="48">
        <f>'[1]Секција Б БПП Т'!Q2</f>
        <v>0</v>
      </c>
      <c r="P4" s="48">
        <f>'[1]Секција Б БПП Т'!R2</f>
        <v>0</v>
      </c>
      <c r="Q4" s="78">
        <f>'[1]Секција Б БПП Т'!S2</f>
        <v>0</v>
      </c>
      <c r="R4" s="42">
        <f>'[1]Секција Б БПП Т'!B2</f>
        <v>1961</v>
      </c>
    </row>
    <row r="5" spans="1:18" s="7" customFormat="1" ht="11.25">
      <c r="A5" s="98" t="s">
        <v>2</v>
      </c>
      <c r="B5" s="48">
        <f>'[1]Секција Б БПП Т'!C3</f>
        <v>0</v>
      </c>
      <c r="C5" s="48">
        <f>'[1]Секција Б БПП Т'!D3</f>
        <v>0</v>
      </c>
      <c r="D5" s="48">
        <f>'[1]Секција Б БПП Т'!E3</f>
        <v>0</v>
      </c>
      <c r="E5" s="48">
        <f>'[1]Секција Б БПП Т'!F3</f>
        <v>289</v>
      </c>
      <c r="F5" s="48">
        <f>'[1]Секција Б БПП Т'!G3</f>
        <v>0</v>
      </c>
      <c r="G5" s="48">
        <f>'[1]Секција Б БПП Т'!H3</f>
        <v>47</v>
      </c>
      <c r="H5" s="48">
        <f>'[1]Секција Б БПП Т'!I3</f>
        <v>0</v>
      </c>
      <c r="I5" s="48">
        <f>'[1]Секција Б БПП Т'!J3</f>
        <v>0</v>
      </c>
      <c r="J5" s="48">
        <f>'[1]Секција Б БПП Т'!K3</f>
        <v>0</v>
      </c>
      <c r="K5" s="48">
        <f>'[1]Секција Б БПП Т'!L3</f>
        <v>0</v>
      </c>
      <c r="L5" s="48">
        <f>'[1]Секција Б БПП Т'!M3</f>
        <v>0</v>
      </c>
      <c r="M5" s="48">
        <f>'[1]Секција Б БПП Т'!O3</f>
        <v>0</v>
      </c>
      <c r="N5" s="48">
        <f>'[1]Секција Б БПП Т'!P3</f>
        <v>0</v>
      </c>
      <c r="O5" s="48">
        <f>'[1]Секција Б БПП Т'!Q3</f>
        <v>0</v>
      </c>
      <c r="P5" s="48">
        <f>'[1]Секција Б БПП Т'!R3</f>
        <v>0</v>
      </c>
      <c r="Q5" s="78">
        <f>'[1]Секција Б БПП Т'!S3</f>
        <v>0</v>
      </c>
      <c r="R5" s="42">
        <f>'[1]Секција Б БПП Т'!B3</f>
        <v>336</v>
      </c>
    </row>
    <row r="6" spans="1:18" s="7" customFormat="1" ht="11.25">
      <c r="A6" s="98" t="s">
        <v>3</v>
      </c>
      <c r="B6" s="48">
        <f>'[1]Секција Б БПП Т'!C4</f>
        <v>1669</v>
      </c>
      <c r="C6" s="48">
        <f>'[1]Секција Б БПП Т'!D4</f>
        <v>37426</v>
      </c>
      <c r="D6" s="48">
        <f>'[1]Секција Б БПП Т'!E4</f>
        <v>5737</v>
      </c>
      <c r="E6" s="48">
        <f>'[1]Секција Б БПП Т'!F4</f>
        <v>0</v>
      </c>
      <c r="F6" s="48">
        <f>'[1]Секција Б БПП Т'!G4</f>
        <v>2865</v>
      </c>
      <c r="G6" s="48">
        <f>'[1]Секција Б БПП Т'!H4</f>
        <v>4260</v>
      </c>
      <c r="H6" s="48">
        <f>'[1]Секција Б БПП Т'!I4</f>
        <v>0</v>
      </c>
      <c r="I6" s="48">
        <f>'[1]Секција Б БПП Т'!J4</f>
        <v>1270</v>
      </c>
      <c r="J6" s="48">
        <f>'[1]Секција Б БПП Т'!K4</f>
        <v>0</v>
      </c>
      <c r="K6" s="48">
        <f>'[1]Секција Б БПП Т'!L4</f>
        <v>0</v>
      </c>
      <c r="L6" s="48">
        <f>'[1]Секција Б БПП Т'!M4</f>
        <v>7653</v>
      </c>
      <c r="M6" s="48">
        <f>'[1]Секција Б БПП Т'!O4</f>
        <v>49381</v>
      </c>
      <c r="N6" s="48">
        <f>'[1]Секција Б БПП Т'!P4</f>
        <v>40534</v>
      </c>
      <c r="O6" s="48">
        <f>'[1]Секција Б БПП Т'!Q4</f>
        <v>40519</v>
      </c>
      <c r="P6" s="48">
        <f>'[1]Секција Б БПП Т'!R4</f>
        <v>9528</v>
      </c>
      <c r="Q6" s="78">
        <f>'[1]Секција Б БПП Т'!S4</f>
        <v>121</v>
      </c>
      <c r="R6" s="42">
        <f>'[1]Секција Б БПП Т'!B4</f>
        <v>200963</v>
      </c>
    </row>
    <row r="7" spans="1:18" s="7" customFormat="1" ht="11.25">
      <c r="A7" s="98" t="s">
        <v>4</v>
      </c>
      <c r="B7" s="48">
        <f>'[1]Секција Б БПП Т'!C5</f>
        <v>0</v>
      </c>
      <c r="C7" s="48">
        <f>'[1]Секција Б БПП Т'!D5</f>
        <v>409</v>
      </c>
      <c r="D7" s="48">
        <f>'[1]Секција Б БПП Т'!E5</f>
        <v>201</v>
      </c>
      <c r="E7" s="48">
        <f>'[1]Секција Б БПП Т'!F5</f>
        <v>497</v>
      </c>
      <c r="F7" s="48">
        <f>'[1]Секција Б БПП Т'!G5</f>
        <v>0</v>
      </c>
      <c r="G7" s="48">
        <f>'[1]Секција Б БПП Т'!H5</f>
        <v>181</v>
      </c>
      <c r="H7" s="48">
        <f>'[1]Секција Б БПП Т'!I5</f>
        <v>0</v>
      </c>
      <c r="I7" s="48">
        <f>'[1]Секција Б БПП Т'!J5</f>
        <v>370</v>
      </c>
      <c r="J7" s="48">
        <f>'[1]Секција Б БПП Т'!K5</f>
        <v>74</v>
      </c>
      <c r="K7" s="48">
        <f>'[1]Секција Б БПП Т'!L5</f>
        <v>511</v>
      </c>
      <c r="L7" s="48">
        <f>'[1]Секција Б БПП Т'!M5</f>
        <v>26</v>
      </c>
      <c r="M7" s="48">
        <f>'[1]Секција Б БПП Т'!O5</f>
        <v>0</v>
      </c>
      <c r="N7" s="48">
        <f>'[1]Секција Б БПП Т'!P5</f>
        <v>0</v>
      </c>
      <c r="O7" s="48">
        <f>'[1]Секција Б БПП Т'!Q5</f>
        <v>0</v>
      </c>
      <c r="P7" s="48">
        <f>'[1]Секција Б БПП Т'!R5</f>
        <v>0</v>
      </c>
      <c r="Q7" s="78">
        <f>'[1]Секција Б БПП Т'!S5</f>
        <v>0</v>
      </c>
      <c r="R7" s="42">
        <f>'[1]Секција Б БПП Т'!B5</f>
        <v>2269</v>
      </c>
    </row>
    <row r="8" spans="1:18" s="7" customFormat="1" ht="11.25">
      <c r="A8" s="98" t="s">
        <v>5</v>
      </c>
      <c r="B8" s="48">
        <f>'[1]Секција Б БПП Т'!C6</f>
        <v>37</v>
      </c>
      <c r="C8" s="48">
        <f>'[1]Секција Б БПП Т'!D6</f>
        <v>1626</v>
      </c>
      <c r="D8" s="48">
        <f>'[1]Секција Б БПП Т'!E6</f>
        <v>320</v>
      </c>
      <c r="E8" s="48">
        <f>'[1]Секција Б БПП Т'!F6</f>
        <v>0</v>
      </c>
      <c r="F8" s="48">
        <f>'[1]Секција Б БПП Т'!G6</f>
        <v>0</v>
      </c>
      <c r="G8" s="48">
        <f>'[1]Секција Б БПП Т'!H6</f>
        <v>697</v>
      </c>
      <c r="H8" s="48">
        <f>'[1]Секција Б БПП Т'!I6</f>
        <v>0</v>
      </c>
      <c r="I8" s="48">
        <f>'[1]Секција Б БПП Т'!J6</f>
        <v>0</v>
      </c>
      <c r="J8" s="48">
        <f>'[1]Секција Б БПП Т'!K6</f>
        <v>2</v>
      </c>
      <c r="K8" s="48">
        <f>'[1]Секција Б БПП Т'!L6</f>
        <v>259</v>
      </c>
      <c r="L8" s="48">
        <f>'[1]Секција Б БПП Т'!M6</f>
        <v>0</v>
      </c>
      <c r="M8" s="48">
        <f>'[1]Секција Б БПП Т'!O6</f>
        <v>0</v>
      </c>
      <c r="N8" s="48">
        <f>'[1]Секција Б БПП Т'!P6</f>
        <v>0</v>
      </c>
      <c r="O8" s="48">
        <f>'[1]Секција Б БПП Т'!Q6</f>
        <v>0</v>
      </c>
      <c r="P8" s="48">
        <f>'[1]Секција Б БПП Т'!R6</f>
        <v>0</v>
      </c>
      <c r="Q8" s="78">
        <f>'[1]Секција Б БПП Т'!S6</f>
        <v>0</v>
      </c>
      <c r="R8" s="42">
        <f>'[1]Секција Б БПП Т'!B6</f>
        <v>2941</v>
      </c>
    </row>
    <row r="9" spans="1:18" s="7" customFormat="1" ht="11.25">
      <c r="A9" s="98" t="s">
        <v>6</v>
      </c>
      <c r="B9" s="48">
        <f>'[1]Секција Б БПП Т'!C7</f>
        <v>0</v>
      </c>
      <c r="C9" s="48">
        <f>'[1]Секција Б БПП Т'!D7</f>
        <v>4352</v>
      </c>
      <c r="D9" s="48">
        <f>'[1]Секција Б БПП Т'!E7</f>
        <v>0</v>
      </c>
      <c r="E9" s="48">
        <f>'[1]Секција Б БПП Т'!F7</f>
        <v>48</v>
      </c>
      <c r="F9" s="48">
        <f>'[1]Секција Б БПП Т'!G7</f>
        <v>989</v>
      </c>
      <c r="G9" s="48">
        <f>'[1]Секција Б БПП Т'!H7</f>
        <v>1</v>
      </c>
      <c r="H9" s="48">
        <f>'[1]Секција Б БПП Т'!I7</f>
        <v>0</v>
      </c>
      <c r="I9" s="48">
        <f>'[1]Секција Б БПП Т'!J7</f>
        <v>564</v>
      </c>
      <c r="J9" s="48">
        <f>'[1]Секција Б БПП Т'!K7</f>
        <v>0</v>
      </c>
      <c r="K9" s="48">
        <f>'[1]Секција Б БПП Т'!L7</f>
        <v>0</v>
      </c>
      <c r="L9" s="48">
        <f>'[1]Секција Б БПП Т'!M7</f>
        <v>0</v>
      </c>
      <c r="M9" s="48">
        <f>'[1]Секција Б БПП Т'!O7</f>
        <v>0</v>
      </c>
      <c r="N9" s="48">
        <f>'[1]Секција Б БПП Т'!P7</f>
        <v>0</v>
      </c>
      <c r="O9" s="48">
        <f>'[1]Секција Б БПП Т'!Q7</f>
        <v>0</v>
      </c>
      <c r="P9" s="48">
        <f>'[1]Секција Б БПП Т'!R7</f>
        <v>0</v>
      </c>
      <c r="Q9" s="78">
        <f>'[1]Секција Б БПП Т'!S7</f>
        <v>0</v>
      </c>
      <c r="R9" s="42">
        <f>'[1]Секција Б БПП Т'!B7</f>
        <v>5954</v>
      </c>
    </row>
    <row r="10" spans="1:18" s="7" customFormat="1" ht="11.25">
      <c r="A10" s="98" t="s">
        <v>7</v>
      </c>
      <c r="B10" s="48">
        <f>'[1]Секција Б БПП Т'!C8</f>
        <v>42518</v>
      </c>
      <c r="C10" s="48">
        <f>'[1]Секција Б БПП Т'!D8</f>
        <v>3266</v>
      </c>
      <c r="D10" s="48">
        <f>'[1]Секција Б БПП Т'!E8</f>
        <v>321</v>
      </c>
      <c r="E10" s="48">
        <f>'[1]Секција Б БПП Т'!F8</f>
        <v>20</v>
      </c>
      <c r="F10" s="48">
        <f>'[1]Секција Б БПП Т'!G8</f>
        <v>0</v>
      </c>
      <c r="G10" s="48">
        <f>'[1]Секција Б БПП Т'!H8</f>
        <v>228</v>
      </c>
      <c r="H10" s="48">
        <f>'[1]Секција Б БПП Т'!I8</f>
        <v>0</v>
      </c>
      <c r="I10" s="48">
        <f>'[1]Секција Б БПП Т'!J8</f>
        <v>1858</v>
      </c>
      <c r="J10" s="48">
        <f>'[1]Секција Б БПП Т'!K8</f>
        <v>0</v>
      </c>
      <c r="K10" s="48">
        <f>'[1]Секција Б БПП Т'!L8</f>
        <v>14</v>
      </c>
      <c r="L10" s="48">
        <f>'[1]Секција Б БПП Т'!M8</f>
        <v>286</v>
      </c>
      <c r="M10" s="48">
        <f>'[1]Секција Б БПП Т'!O8</f>
        <v>0</v>
      </c>
      <c r="N10" s="48">
        <f>'[1]Секција Б БПП Т'!P8</f>
        <v>0</v>
      </c>
      <c r="O10" s="48">
        <f>'[1]Секција Б БПП Т'!Q8</f>
        <v>29</v>
      </c>
      <c r="P10" s="48">
        <f>'[1]Секција Б БПП Т'!R8</f>
        <v>0</v>
      </c>
      <c r="Q10" s="78">
        <f>'[1]Секција Б БПП Т'!S8</f>
        <v>414</v>
      </c>
      <c r="R10" s="42">
        <f>'[1]Секција Б БПП Т'!B8</f>
        <v>48954</v>
      </c>
    </row>
    <row r="11" spans="1:18" s="7" customFormat="1" ht="13.5" customHeight="1">
      <c r="A11" s="98" t="s">
        <v>8</v>
      </c>
      <c r="B11" s="48">
        <f>'[1]Секција Б БПП Т'!C9</f>
        <v>0</v>
      </c>
      <c r="C11" s="48">
        <f>'[1]Секција Б БПП Т'!D9</f>
        <v>483</v>
      </c>
      <c r="D11" s="48">
        <f>'[1]Секција Б БПП Т'!E9</f>
        <v>35</v>
      </c>
      <c r="E11" s="48">
        <f>'[1]Секција Б БПП Т'!F9</f>
        <v>85</v>
      </c>
      <c r="F11" s="48">
        <f>'[1]Секција Б БПП Т'!G9</f>
        <v>468</v>
      </c>
      <c r="G11" s="48">
        <f>'[1]Секција Б БПП Т'!H9</f>
        <v>6</v>
      </c>
      <c r="H11" s="48">
        <f>'[1]Секција Б БПП Т'!I9</f>
        <v>0</v>
      </c>
      <c r="I11" s="48">
        <f>'[1]Секција Б БПП Т'!J9</f>
        <v>637</v>
      </c>
      <c r="J11" s="48">
        <f>'[1]Секција Б БПП Т'!K9</f>
        <v>0</v>
      </c>
      <c r="K11" s="48">
        <f>'[1]Секција Б БПП Т'!L9</f>
        <v>1953</v>
      </c>
      <c r="L11" s="48">
        <f>'[1]Секција Б БПП Т'!M9</f>
        <v>390</v>
      </c>
      <c r="M11" s="48">
        <f>'[1]Секција Б БПП Т'!O9</f>
        <v>0</v>
      </c>
      <c r="N11" s="48">
        <f>'[1]Секција Б БПП Т'!P9</f>
        <v>0</v>
      </c>
      <c r="O11" s="48">
        <f>'[1]Секција Б БПП Т'!Q9</f>
        <v>0</v>
      </c>
      <c r="P11" s="48">
        <f>'[1]Секција Б БПП Т'!R9</f>
        <v>0</v>
      </c>
      <c r="Q11" s="78">
        <f>'[1]Секција Б БПП Т'!S9</f>
        <v>0</v>
      </c>
      <c r="R11" s="42">
        <f>'[1]Секција Б БПП Т'!B9</f>
        <v>4057</v>
      </c>
    </row>
    <row r="12" spans="1:18" s="7" customFormat="1" ht="11.25">
      <c r="A12" s="98" t="s">
        <v>9</v>
      </c>
      <c r="B12" s="48">
        <f>'[1]Секција Б БПП Т'!C10</f>
        <v>0</v>
      </c>
      <c r="C12" s="48">
        <f>'[1]Секција Б БПП Т'!D10</f>
        <v>0</v>
      </c>
      <c r="D12" s="48">
        <f>'[1]Секција Б БПП Т'!E10</f>
        <v>0</v>
      </c>
      <c r="E12" s="48">
        <f>'[1]Секција Б БПП Т'!F10</f>
        <v>0</v>
      </c>
      <c r="F12" s="48">
        <f>'[1]Секција Б БПП Т'!G10</f>
        <v>0</v>
      </c>
      <c r="G12" s="48">
        <f>'[1]Секција Б БПП Т'!H10</f>
        <v>3</v>
      </c>
      <c r="H12" s="48">
        <f>'[1]Секција Б БПП Т'!I10</f>
        <v>0</v>
      </c>
      <c r="I12" s="48">
        <f>'[1]Секција Б БПП Т'!J10</f>
        <v>12106</v>
      </c>
      <c r="J12" s="48">
        <f>'[1]Секција Б БПП Т'!K10</f>
        <v>0</v>
      </c>
      <c r="K12" s="48">
        <f>'[1]Секција Б БПП Т'!L10</f>
        <v>0</v>
      </c>
      <c r="L12" s="48">
        <f>'[1]Секција Б БПП Т'!M10</f>
        <v>0</v>
      </c>
      <c r="M12" s="48">
        <f>'[1]Секција Б БПП Т'!O10</f>
        <v>0</v>
      </c>
      <c r="N12" s="48">
        <f>'[1]Секција Б БПП Т'!P10</f>
        <v>0</v>
      </c>
      <c r="O12" s="48">
        <f>'[1]Секција Б БПП Т'!Q10</f>
        <v>0</v>
      </c>
      <c r="P12" s="48">
        <f>'[1]Секција Б БПП Т'!R10</f>
        <v>0</v>
      </c>
      <c r="Q12" s="78">
        <f>'[1]Секција Б БПП Т'!S10</f>
        <v>0</v>
      </c>
      <c r="R12" s="42">
        <f>'[1]Секција Б БПП Т'!B10</f>
        <v>12109</v>
      </c>
    </row>
    <row r="13" spans="1:18" s="7" customFormat="1" ht="11.25">
      <c r="A13" s="98" t="s">
        <v>10</v>
      </c>
      <c r="B13" s="48">
        <f>'[1]Секција Б БПП Т'!C11</f>
        <v>4486</v>
      </c>
      <c r="C13" s="48">
        <f>'[1]Секција Б БПП Т'!D11</f>
        <v>6765</v>
      </c>
      <c r="D13" s="48">
        <f>'[1]Секција Б БПП Т'!E11</f>
        <v>1615</v>
      </c>
      <c r="E13" s="48">
        <f>'[1]Секција Б БПП Т'!F11</f>
        <v>3116</v>
      </c>
      <c r="F13" s="48">
        <f>'[1]Секција Б БПП Т'!G11</f>
        <v>4113</v>
      </c>
      <c r="G13" s="48">
        <f>'[1]Секција Б БПП Т'!H11</f>
        <v>6824</v>
      </c>
      <c r="H13" s="48">
        <f>'[1]Секција Б БПП Т'!I11</f>
        <v>751</v>
      </c>
      <c r="I13" s="48">
        <f>'[1]Секција Б БПП Т'!J11</f>
        <v>722</v>
      </c>
      <c r="J13" s="48">
        <f>'[1]Секција Б БПП Т'!K11</f>
        <v>598</v>
      </c>
      <c r="K13" s="48">
        <f>'[1]Секција Б БПП Т'!L11</f>
        <v>1043</v>
      </c>
      <c r="L13" s="48">
        <f>'[1]Секција Б БПП Т'!M11</f>
        <v>891</v>
      </c>
      <c r="M13" s="48">
        <f>'[1]Секција Б БПП Т'!O11</f>
        <v>282</v>
      </c>
      <c r="N13" s="48">
        <f>'[1]Секција Б БПП Т'!P11</f>
        <v>0</v>
      </c>
      <c r="O13" s="48">
        <f>'[1]Секција Б БПП Т'!Q11</f>
        <v>0</v>
      </c>
      <c r="P13" s="48">
        <f>'[1]Секција Б БПП Т'!R11</f>
        <v>0</v>
      </c>
      <c r="Q13" s="78">
        <f>'[1]Секција Б БПП Т'!S11</f>
        <v>0</v>
      </c>
      <c r="R13" s="42">
        <f>'[1]Секција Б БПП Т'!B11</f>
        <v>31206</v>
      </c>
    </row>
    <row r="14" spans="1:18" s="7" customFormat="1" ht="22.5">
      <c r="A14" s="98" t="s">
        <v>11</v>
      </c>
      <c r="B14" s="48">
        <f>'[1]Секција Б БПП Т'!C12</f>
        <v>1910</v>
      </c>
      <c r="C14" s="48">
        <f>'[1]Секција Б БПП Т'!D12</f>
        <v>1496</v>
      </c>
      <c r="D14" s="48">
        <f>'[1]Секција Б БПП Т'!E12</f>
        <v>1763</v>
      </c>
      <c r="E14" s="48">
        <f>'[1]Секција Б БПП Т'!F12</f>
        <v>2110</v>
      </c>
      <c r="F14" s="48">
        <f>'[1]Секција Б БПП Т'!G12</f>
        <v>824</v>
      </c>
      <c r="G14" s="48">
        <f>'[1]Секција Б БПП Т'!H12</f>
        <v>3540</v>
      </c>
      <c r="H14" s="48">
        <f>'[1]Секција Б БПП Т'!I12</f>
        <v>0</v>
      </c>
      <c r="I14" s="48">
        <f>'[1]Секција Б БПП Т'!J12</f>
        <v>1586</v>
      </c>
      <c r="J14" s="48">
        <f>'[1]Секција Б БПП Т'!K12</f>
        <v>116</v>
      </c>
      <c r="K14" s="48">
        <f>'[1]Секција Б БПП Т'!L12</f>
        <v>1073</v>
      </c>
      <c r="L14" s="48">
        <f>'[1]Секција Б БПП Т'!M12</f>
        <v>1142</v>
      </c>
      <c r="M14" s="48">
        <f>'[1]Секција Б БПП Т'!O12</f>
        <v>351</v>
      </c>
      <c r="N14" s="48">
        <f>'[1]Секција Б БПП Т'!P12</f>
        <v>0</v>
      </c>
      <c r="O14" s="48">
        <f>'[1]Секција Б БПП Т'!Q12</f>
        <v>0</v>
      </c>
      <c r="P14" s="48">
        <f>'[1]Секција Б БПП Т'!R12</f>
        <v>23</v>
      </c>
      <c r="Q14" s="78">
        <f>'[1]Секција Б БПП Т'!S12</f>
        <v>0</v>
      </c>
      <c r="R14" s="42">
        <f>'[1]Секција Б БПП Т'!B12</f>
        <v>15934</v>
      </c>
    </row>
    <row r="15" spans="1:18" s="7" customFormat="1" ht="11.25">
      <c r="A15" s="98" t="s">
        <v>12</v>
      </c>
      <c r="B15" s="48">
        <f>'[1]Секција Б БПП Т'!C13</f>
        <v>57</v>
      </c>
      <c r="C15" s="48">
        <f>'[1]Секција Б БПП Т'!D13</f>
        <v>875</v>
      </c>
      <c r="D15" s="48">
        <f>'[1]Секција Б БПП Т'!E13</f>
        <v>173</v>
      </c>
      <c r="E15" s="48">
        <f>'[1]Секција Б БПП Т'!F13</f>
        <v>1863</v>
      </c>
      <c r="F15" s="48">
        <f>'[1]Секција Б БПП Т'!G13</f>
        <v>4851</v>
      </c>
      <c r="G15" s="48">
        <f>'[1]Секција Б БПП Т'!H13</f>
        <v>0</v>
      </c>
      <c r="H15" s="48">
        <f>'[1]Секција Б БПП Т'!I13</f>
        <v>1384</v>
      </c>
      <c r="I15" s="48">
        <f>'[1]Секција Б БПП Т'!J13</f>
        <v>325</v>
      </c>
      <c r="J15" s="48">
        <f>'[1]Секција Б БПП Т'!K13</f>
        <v>92</v>
      </c>
      <c r="K15" s="48">
        <f>'[1]Секција Б БПП Т'!L13</f>
        <v>26</v>
      </c>
      <c r="L15" s="48">
        <f>'[1]Секција Б БПП Т'!M13</f>
        <v>2078</v>
      </c>
      <c r="M15" s="48">
        <f>'[1]Секција Б БПП Т'!O13</f>
        <v>16</v>
      </c>
      <c r="N15" s="48">
        <f>'[1]Секција Б БПП Т'!P13</f>
        <v>0</v>
      </c>
      <c r="O15" s="48">
        <f>'[1]Секција Б БПП Т'!Q13</f>
        <v>16</v>
      </c>
      <c r="P15" s="48">
        <f>'[1]Секција Б БПП Т'!R13</f>
        <v>0</v>
      </c>
      <c r="Q15" s="78">
        <f>'[1]Секција Б БПП Т'!S13</f>
        <v>0</v>
      </c>
      <c r="R15" s="42">
        <f>'[1]Секција Б БПП Т'!B13</f>
        <v>11756</v>
      </c>
    </row>
    <row r="16" spans="1:18" s="7" customFormat="1" ht="11.25">
      <c r="A16" s="98" t="s">
        <v>13</v>
      </c>
      <c r="B16" s="48">
        <f>'[1]Секција Б БПП Т'!C14</f>
        <v>1311</v>
      </c>
      <c r="C16" s="48">
        <f>'[1]Секција Б БПП Т'!D14</f>
        <v>9351</v>
      </c>
      <c r="D16" s="48">
        <f>'[1]Секција Б БПП Т'!E14</f>
        <v>3845</v>
      </c>
      <c r="E16" s="48">
        <f>'[1]Секција Б БПП Т'!F14</f>
        <v>3926</v>
      </c>
      <c r="F16" s="48">
        <f>'[1]Секција Б БПП Т'!G14</f>
        <v>1129</v>
      </c>
      <c r="G16" s="48">
        <f>'[1]Секција Б БПП Т'!H14</f>
        <v>14445</v>
      </c>
      <c r="H16" s="48">
        <f>'[1]Секција Б БПП Т'!I14</f>
        <v>4555</v>
      </c>
      <c r="I16" s="48">
        <f>'[1]Секција Б БПП Т'!J14</f>
        <v>6299</v>
      </c>
      <c r="J16" s="48">
        <f>'[1]Секција Б БПП Т'!K14</f>
        <v>5930</v>
      </c>
      <c r="K16" s="48">
        <f>'[1]Секција Б БПП Т'!L14</f>
        <v>14139</v>
      </c>
      <c r="L16" s="48">
        <f>'[1]Секција Б БПП Т'!M14</f>
        <v>5617</v>
      </c>
      <c r="M16" s="48">
        <f>'[1]Секција Б БПП Т'!O14</f>
        <v>0</v>
      </c>
      <c r="N16" s="48">
        <f>'[1]Секција Б БПП Т'!P14</f>
        <v>0</v>
      </c>
      <c r="O16" s="48">
        <f>'[1]Секција Б БПП Т'!Q14</f>
        <v>18</v>
      </c>
      <c r="P16" s="48">
        <f>'[1]Секција Б БПП Т'!R14</f>
        <v>0</v>
      </c>
      <c r="Q16" s="78">
        <f>'[1]Секција Б БПП Т'!S14</f>
        <v>0</v>
      </c>
      <c r="R16" s="42">
        <f>'[1]Секција Б БПП Т'!B14</f>
        <v>70565</v>
      </c>
    </row>
    <row r="17" spans="1:18" s="7" customFormat="1" ht="11.25">
      <c r="A17" s="98" t="s">
        <v>14</v>
      </c>
      <c r="B17" s="48">
        <f>'[1]Секција Б БПП Т'!C15</f>
        <v>0</v>
      </c>
      <c r="C17" s="48">
        <f>'[1]Секција Б БПП Т'!D15</f>
        <v>236</v>
      </c>
      <c r="D17" s="48">
        <f>'[1]Секција Б БПП Т'!E15</f>
        <v>6</v>
      </c>
      <c r="E17" s="48">
        <f>'[1]Секција Б БПП Т'!F15</f>
        <v>0</v>
      </c>
      <c r="F17" s="48">
        <f>'[1]Секција Б БПП Т'!G15</f>
        <v>36</v>
      </c>
      <c r="G17" s="48">
        <f>'[1]Секција Б БПП Т'!H15</f>
        <v>199</v>
      </c>
      <c r="H17" s="48">
        <f>'[1]Секција Б БПП Т'!I15</f>
        <v>14049</v>
      </c>
      <c r="I17" s="48">
        <f>'[1]Секција Б БПП Т'!J15</f>
        <v>128</v>
      </c>
      <c r="J17" s="48">
        <f>'[1]Секција Б БПП Т'!K15</f>
        <v>355</v>
      </c>
      <c r="K17" s="48">
        <f>'[1]Секција Б БПП Т'!L15</f>
        <v>8</v>
      </c>
      <c r="L17" s="48">
        <f>'[1]Секција Б БПП Т'!M15</f>
        <v>13</v>
      </c>
      <c r="M17" s="48">
        <f>'[1]Секција Б БПП Т'!O15</f>
        <v>0</v>
      </c>
      <c r="N17" s="48">
        <f>'[1]Секција Б БПП Т'!P15</f>
        <v>0</v>
      </c>
      <c r="O17" s="48">
        <f>'[1]Секција Б БПП Т'!Q15</f>
        <v>0</v>
      </c>
      <c r="P17" s="48">
        <f>'[1]Секција Б БПП Т'!R15</f>
        <v>0</v>
      </c>
      <c r="Q17" s="78">
        <f>'[1]Секција Б БПП Т'!S15</f>
        <v>0</v>
      </c>
      <c r="R17" s="42">
        <f>'[1]Секција Б БПП Т'!B15</f>
        <v>15030</v>
      </c>
    </row>
    <row r="18" spans="1:18" s="7" customFormat="1" ht="11.25">
      <c r="A18" s="98" t="s">
        <v>15</v>
      </c>
      <c r="B18" s="48">
        <f>'[1]Секција Б БПП Т'!C16</f>
        <v>103</v>
      </c>
      <c r="C18" s="48">
        <f>'[1]Секција Б БПП Т'!D16</f>
        <v>2413</v>
      </c>
      <c r="D18" s="48">
        <f>'[1]Секција Б БПП Т'!E16</f>
        <v>596</v>
      </c>
      <c r="E18" s="48">
        <f>'[1]Секција Б БПП Т'!F16</f>
        <v>1673</v>
      </c>
      <c r="F18" s="48">
        <f>'[1]Секција Б БПП Т'!G16</f>
        <v>1072</v>
      </c>
      <c r="G18" s="48">
        <f>'[1]Секција Б БПП Т'!H16</f>
        <v>337</v>
      </c>
      <c r="H18" s="48">
        <f>'[1]Секција Б БПП Т'!I16</f>
        <v>82</v>
      </c>
      <c r="I18" s="48">
        <f>'[1]Секција Б БПП Т'!J16</f>
        <v>206</v>
      </c>
      <c r="J18" s="48">
        <f>'[1]Секција Б БПП Т'!K16</f>
        <v>6</v>
      </c>
      <c r="K18" s="48">
        <f>'[1]Секција Б БПП Т'!L16</f>
        <v>515</v>
      </c>
      <c r="L18" s="48">
        <f>'[1]Секција Б БПП Т'!M16</f>
        <v>111</v>
      </c>
      <c r="M18" s="48">
        <f>'[1]Секција Б БПП Т'!O16</f>
        <v>0</v>
      </c>
      <c r="N18" s="48">
        <f>'[1]Секција Б БПП Т'!P16</f>
        <v>0</v>
      </c>
      <c r="O18" s="48">
        <f>'[1]Секција Б БПП Т'!Q16</f>
        <v>0</v>
      </c>
      <c r="P18" s="48">
        <f>'[1]Секција Б БПП Т'!R16</f>
        <v>0</v>
      </c>
      <c r="Q18" s="78">
        <f>'[1]Секција Б БПП Т'!S16</f>
        <v>0</v>
      </c>
      <c r="R18" s="42">
        <f>'[1]Секција Б БПП Т'!B16</f>
        <v>7114</v>
      </c>
    </row>
    <row r="19" spans="1:18" s="7" customFormat="1" ht="11.25">
      <c r="A19" s="98" t="s">
        <v>16</v>
      </c>
      <c r="B19" s="48">
        <f>'[1]Секција Б БПП Т'!C17</f>
        <v>290</v>
      </c>
      <c r="C19" s="48">
        <f>'[1]Секција Б БПП Т'!D17</f>
        <v>4481</v>
      </c>
      <c r="D19" s="48">
        <f>'[1]Секција Б БПП Т'!E17</f>
        <v>1311</v>
      </c>
      <c r="E19" s="48">
        <f>'[1]Секција Б БПП Т'!F17</f>
        <v>6175</v>
      </c>
      <c r="F19" s="48">
        <f>'[1]Секција Б БПП Т'!G17</f>
        <v>0</v>
      </c>
      <c r="G19" s="48">
        <f>'[1]Секција Б БПП Т'!H17</f>
        <v>449</v>
      </c>
      <c r="H19" s="48">
        <f>'[1]Секција Б БПП Т'!I17</f>
        <v>16</v>
      </c>
      <c r="I19" s="48">
        <f>'[1]Секција Б БПП Т'!J17</f>
        <v>205</v>
      </c>
      <c r="J19" s="48">
        <f>'[1]Секција Б БПП Т'!K17</f>
        <v>26</v>
      </c>
      <c r="K19" s="48">
        <f>'[1]Секција Б БПП Т'!L17</f>
        <v>560</v>
      </c>
      <c r="L19" s="48">
        <f>'[1]Секција Б БПП Т'!M17</f>
        <v>65</v>
      </c>
      <c r="M19" s="48">
        <f>'[1]Секција Б БПП Т'!O17</f>
        <v>25</v>
      </c>
      <c r="N19" s="48">
        <f>'[1]Секција Б БПП Т'!P17</f>
        <v>0</v>
      </c>
      <c r="O19" s="48">
        <f>'[1]Секција Б БПП Т'!Q17</f>
        <v>0</v>
      </c>
      <c r="P19" s="48">
        <f>'[1]Секција Б БПП Т'!R17</f>
        <v>0</v>
      </c>
      <c r="Q19" s="78">
        <f>'[1]Секција Б БПП Т'!S17</f>
        <v>0</v>
      </c>
      <c r="R19" s="42">
        <f>'[1]Секција Б БПП Т'!B17</f>
        <v>13603</v>
      </c>
    </row>
    <row r="20" spans="1:20" s="7" customFormat="1" ht="22.5">
      <c r="A20" s="98" t="s">
        <v>17</v>
      </c>
      <c r="B20" s="48">
        <f>'[1]Секција Б БПП Т'!C18</f>
        <v>4794</v>
      </c>
      <c r="C20" s="48">
        <f>'[1]Секција Б БПП Т'!D18</f>
        <v>2196</v>
      </c>
      <c r="D20" s="48">
        <f>'[1]Секција Б БПП Т'!E18</f>
        <v>319</v>
      </c>
      <c r="E20" s="48">
        <f>'[1]Секција Б БПП Т'!F18</f>
        <v>189</v>
      </c>
      <c r="F20" s="48">
        <f>'[1]Секција Б БПП Т'!G18</f>
        <v>618</v>
      </c>
      <c r="G20" s="48">
        <f>'[1]Секција Б БПП Т'!H18</f>
        <v>327</v>
      </c>
      <c r="H20" s="48">
        <f>'[1]Секција Б БПП Т'!I18</f>
        <v>47</v>
      </c>
      <c r="I20" s="48">
        <f>'[1]Секција Б БПП Т'!J18</f>
        <v>1989</v>
      </c>
      <c r="J20" s="48">
        <f>'[1]Секција Б БПП Т'!K18</f>
        <v>931</v>
      </c>
      <c r="K20" s="48">
        <f>'[1]Секција Б БПП Т'!L18</f>
        <v>1221</v>
      </c>
      <c r="L20" s="48">
        <f>'[1]Секција Б БПП Т'!M18</f>
        <v>62</v>
      </c>
      <c r="M20" s="48">
        <f>'[1]Секција Б БПП Т'!O18</f>
        <v>0</v>
      </c>
      <c r="N20" s="48">
        <f>'[1]Секција Б БПП Т'!P18</f>
        <v>0</v>
      </c>
      <c r="O20" s="48">
        <f>'[1]Секција Б БПП Т'!Q18</f>
        <v>0</v>
      </c>
      <c r="P20" s="48">
        <f>'[1]Секција Б БПП Т'!R18</f>
        <v>0</v>
      </c>
      <c r="Q20" s="78">
        <f>'[1]Секција Б БПП Т'!S18</f>
        <v>0</v>
      </c>
      <c r="R20" s="42">
        <f>'[1]Секција Б БПП Т'!B18</f>
        <v>12693</v>
      </c>
      <c r="T20" s="7" t="s">
        <v>0</v>
      </c>
    </row>
    <row r="21" spans="1:18" s="7" customFormat="1" ht="15.75" customHeight="1">
      <c r="A21" s="98" t="s">
        <v>18</v>
      </c>
      <c r="B21" s="48">
        <f>'[1]Секција Б БПП Т'!C19</f>
        <v>0</v>
      </c>
      <c r="C21" s="48">
        <f>'[1]Секција Б БПП Т'!D19</f>
        <v>39</v>
      </c>
      <c r="D21" s="48">
        <f>'[1]Секција Б БПП Т'!E19</f>
        <v>61</v>
      </c>
      <c r="E21" s="48">
        <f>'[1]Секција Б БПП Т'!F19</f>
        <v>0</v>
      </c>
      <c r="F21" s="48">
        <f>'[1]Секција Б БПП Т'!G19</f>
        <v>1273</v>
      </c>
      <c r="G21" s="48">
        <f>'[1]Секција Б БПП Т'!H19</f>
        <v>9</v>
      </c>
      <c r="H21" s="48">
        <f>'[1]Секција Б БПП Т'!I19</f>
        <v>10</v>
      </c>
      <c r="I21" s="48">
        <f>'[1]Секција Б БПП Т'!J19</f>
        <v>4</v>
      </c>
      <c r="J21" s="48">
        <f>'[1]Секција Б БПП Т'!K19</f>
        <v>4</v>
      </c>
      <c r="K21" s="48">
        <f>'[1]Секција Б БПП Т'!L19</f>
        <v>246</v>
      </c>
      <c r="L21" s="48">
        <f>'[1]Секција Б БПП Т'!M19</f>
        <v>14</v>
      </c>
      <c r="M21" s="48">
        <f>'[1]Секција Б БПП Т'!O19</f>
        <v>0</v>
      </c>
      <c r="N21" s="48">
        <f>'[1]Секција Б БПП Т'!P19</f>
        <v>0</v>
      </c>
      <c r="O21" s="48">
        <f>'[1]Секција Б БПП Т'!Q19</f>
        <v>2508</v>
      </c>
      <c r="P21" s="48">
        <f>'[1]Секција Б БПП Т'!R19</f>
        <v>0</v>
      </c>
      <c r="Q21" s="78">
        <f>'[1]Секција Б БПП Т'!S19</f>
        <v>0</v>
      </c>
      <c r="R21" s="42">
        <f>'[1]Секција Б БПП Т'!B19</f>
        <v>4168</v>
      </c>
    </row>
    <row r="22" spans="1:18" s="7" customFormat="1" ht="11.25">
      <c r="A22" s="98" t="s">
        <v>19</v>
      </c>
      <c r="B22" s="48">
        <f>'[1]Секција Б БПП Т'!C20</f>
        <v>0</v>
      </c>
      <c r="C22" s="48">
        <f>'[1]Секција Б БПП Т'!D20</f>
        <v>1646</v>
      </c>
      <c r="D22" s="48">
        <f>'[1]Секција Б БПП Т'!E20</f>
        <v>0</v>
      </c>
      <c r="E22" s="48">
        <f>'[1]Секција Б БПП Т'!F20</f>
        <v>199</v>
      </c>
      <c r="F22" s="48">
        <f>'[1]Секција Б БПП Т'!G20</f>
        <v>184</v>
      </c>
      <c r="G22" s="48">
        <f>'[1]Секција Б БПП Т'!H20</f>
        <v>108</v>
      </c>
      <c r="H22" s="48">
        <f>'[1]Секција Б БПП Т'!I20</f>
        <v>101</v>
      </c>
      <c r="I22" s="48">
        <f>'[1]Секција Б БПП Т'!J20</f>
        <v>57</v>
      </c>
      <c r="J22" s="48">
        <f>'[1]Секција Б БПП Т'!K20</f>
        <v>71</v>
      </c>
      <c r="K22" s="48">
        <f>'[1]Секција Б БПП Т'!L20</f>
        <v>105</v>
      </c>
      <c r="L22" s="48">
        <f>'[1]Секција Б БПП Т'!M20</f>
        <v>287</v>
      </c>
      <c r="M22" s="48">
        <f>'[1]Секција Б БПП Т'!O20</f>
        <v>0</v>
      </c>
      <c r="N22" s="48">
        <f>'[1]Секција Б БПП Т'!P20</f>
        <v>0</v>
      </c>
      <c r="O22" s="48">
        <f>'[1]Секција Б БПП Т'!Q20</f>
        <v>0</v>
      </c>
      <c r="P22" s="48">
        <f>'[1]Секција Б БПП Т'!R20</f>
        <v>0</v>
      </c>
      <c r="Q22" s="78">
        <f>'[1]Секција Б БПП Т'!S20</f>
        <v>0</v>
      </c>
      <c r="R22" s="42">
        <f>'[1]Секција Б БПП Т'!B20</f>
        <v>2758</v>
      </c>
    </row>
    <row r="23" spans="1:18" s="7" customFormat="1" ht="11.25">
      <c r="A23" s="98" t="s">
        <v>20</v>
      </c>
      <c r="B23" s="48">
        <f>'[1]Секција Б БПП Т'!C21</f>
        <v>33</v>
      </c>
      <c r="C23" s="48">
        <f>'[1]Секција Б БПП Т'!D21</f>
        <v>699</v>
      </c>
      <c r="D23" s="48">
        <f>'[1]Секција Б БПП Т'!E21</f>
        <v>325</v>
      </c>
      <c r="E23" s="48">
        <f>'[1]Секција Б БПП Т'!F21</f>
        <v>639</v>
      </c>
      <c r="F23" s="48">
        <f>'[1]Секција Б БПП Т'!G21</f>
        <v>687</v>
      </c>
      <c r="G23" s="48">
        <f>'[1]Секција Б БПП Т'!H21</f>
        <v>498</v>
      </c>
      <c r="H23" s="48">
        <f>'[1]Секција Б БПП Т'!I21</f>
        <v>27</v>
      </c>
      <c r="I23" s="48">
        <f>'[1]Секција Б БПП Т'!J21</f>
        <v>246</v>
      </c>
      <c r="J23" s="48">
        <f>'[1]Секција Б БПП Т'!K21</f>
        <v>18</v>
      </c>
      <c r="K23" s="48">
        <f>'[1]Секција Б БПП Т'!L21</f>
        <v>90</v>
      </c>
      <c r="L23" s="48">
        <f>'[1]Секција Б БПП Т'!M21</f>
        <v>97</v>
      </c>
      <c r="M23" s="48">
        <f>'[1]Секција Б БПП Т'!O21</f>
        <v>0</v>
      </c>
      <c r="N23" s="48">
        <f>'[1]Секција Б БПП Т'!P21</f>
        <v>0</v>
      </c>
      <c r="O23" s="48">
        <f>'[1]Секција Б БПП Т'!Q21</f>
        <v>0</v>
      </c>
      <c r="P23" s="48">
        <f>'[1]Секција Б БПП Т'!R21</f>
        <v>0</v>
      </c>
      <c r="Q23" s="78">
        <f>'[1]Секција Б БПП Т'!S21</f>
        <v>0</v>
      </c>
      <c r="R23" s="42">
        <f>'[1]Секција Б БПП Т'!B21</f>
        <v>3359</v>
      </c>
    </row>
    <row r="24" spans="1:18" s="7" customFormat="1" ht="11.25">
      <c r="A24" s="98" t="s">
        <v>21</v>
      </c>
      <c r="B24" s="48">
        <f>'[1]Секција Б БПП Т'!C22</f>
        <v>3</v>
      </c>
      <c r="C24" s="48">
        <f>'[1]Секција Б БПП Т'!D22</f>
        <v>284</v>
      </c>
      <c r="D24" s="48">
        <f>'[1]Секција Б БПП Т'!E22</f>
        <v>306</v>
      </c>
      <c r="E24" s="48">
        <f>'[1]Секција Б БПП Т'!F22</f>
        <v>14</v>
      </c>
      <c r="F24" s="48">
        <f>'[1]Секција Б БПП Т'!G22</f>
        <v>3041</v>
      </c>
      <c r="G24" s="48">
        <f>'[1]Секција Б БПП Т'!H22</f>
        <v>0</v>
      </c>
      <c r="H24" s="48">
        <f>'[1]Секција Б БПП Т'!I22</f>
        <v>27</v>
      </c>
      <c r="I24" s="48">
        <f>'[1]Секција Б БПП Т'!J22</f>
        <v>78</v>
      </c>
      <c r="J24" s="48">
        <f>'[1]Секција Б БПП Т'!K22</f>
        <v>0</v>
      </c>
      <c r="K24" s="48">
        <f>'[1]Секција Б БПП Т'!L22</f>
        <v>13</v>
      </c>
      <c r="L24" s="48">
        <f>'[1]Секција Б БПП Т'!M22</f>
        <v>2114</v>
      </c>
      <c r="M24" s="48">
        <f>'[1]Секција Б БПП Т'!O22</f>
        <v>0</v>
      </c>
      <c r="N24" s="48">
        <f>'[1]Секција Б БПП Т'!P22</f>
        <v>0</v>
      </c>
      <c r="O24" s="48">
        <f>'[1]Секција Б БПП Т'!Q22</f>
        <v>0</v>
      </c>
      <c r="P24" s="48">
        <f>'[1]Секција Б БПП Т'!R22</f>
        <v>0</v>
      </c>
      <c r="Q24" s="78">
        <f>'[1]Секција Б БПП Т'!S22</f>
        <v>0</v>
      </c>
      <c r="R24" s="42">
        <f>'[1]Секција Б БПП Т'!B22</f>
        <v>5880</v>
      </c>
    </row>
    <row r="25" spans="1:18" s="7" customFormat="1" ht="22.5">
      <c r="A25" s="98" t="s">
        <v>22</v>
      </c>
      <c r="B25" s="48">
        <f>'[1]Секција Б БПП Т'!C23</f>
        <v>17</v>
      </c>
      <c r="C25" s="48">
        <f>'[1]Секција Б БПП Т'!D23</f>
        <v>26</v>
      </c>
      <c r="D25" s="48">
        <f>'[1]Секција Б БПП Т'!E23</f>
        <v>24</v>
      </c>
      <c r="E25" s="48">
        <f>'[1]Секција Б БПП Т'!F23</f>
        <v>2312</v>
      </c>
      <c r="F25" s="48">
        <f>'[1]Секција Б БПП Т'!G23</f>
        <v>3</v>
      </c>
      <c r="G25" s="48">
        <f>'[1]Секција Б БПП Т'!H23</f>
        <v>6</v>
      </c>
      <c r="H25" s="48">
        <f>'[1]Секција Б БПП Т'!I23</f>
        <v>0</v>
      </c>
      <c r="I25" s="48">
        <f>'[1]Секција Б БПП Т'!J23</f>
        <v>11</v>
      </c>
      <c r="J25" s="48">
        <f>'[1]Секција Б БПП Т'!K23</f>
        <v>142</v>
      </c>
      <c r="K25" s="48">
        <f>'[1]Секција Б БПП Т'!L23</f>
        <v>6</v>
      </c>
      <c r="L25" s="48">
        <f>'[1]Секција Б БПП Т'!M23</f>
        <v>355</v>
      </c>
      <c r="M25" s="48">
        <f>'[1]Секција Б БПП Т'!O23</f>
        <v>0</v>
      </c>
      <c r="N25" s="48">
        <f>'[1]Секција Б БПП Т'!P23</f>
        <v>0</v>
      </c>
      <c r="O25" s="48">
        <f>'[1]Секција Б БПП Т'!Q23</f>
        <v>0</v>
      </c>
      <c r="P25" s="48">
        <f>'[1]Секција Б БПП Т'!R23</f>
        <v>0</v>
      </c>
      <c r="Q25" s="78">
        <f>'[1]Секција Б БПП Т'!S23</f>
        <v>0</v>
      </c>
      <c r="R25" s="42">
        <f>'[1]Секција Б БПП Т'!B23</f>
        <v>2902</v>
      </c>
    </row>
    <row r="26" spans="1:22" s="7" customFormat="1" ht="11.25">
      <c r="A26" s="98" t="s">
        <v>23</v>
      </c>
      <c r="B26" s="48">
        <f>'[1]Секција Б БПП Т'!C24</f>
        <v>3019</v>
      </c>
      <c r="C26" s="48">
        <f>'[1]Секција Б БПП Т'!D24</f>
        <v>9297</v>
      </c>
      <c r="D26" s="48">
        <f>'[1]Секција Б БПП Т'!E24</f>
        <v>870</v>
      </c>
      <c r="E26" s="48">
        <f>'[1]Секција Б БПП Т'!F24</f>
        <v>260</v>
      </c>
      <c r="F26" s="48">
        <f>'[1]Секција Б БПП Т'!G24</f>
        <v>4492</v>
      </c>
      <c r="G26" s="48">
        <f>'[1]Секција Б БПП Т'!H24</f>
        <v>3946</v>
      </c>
      <c r="H26" s="48">
        <f>'[1]Секција Б БПП Т'!I24</f>
        <v>16</v>
      </c>
      <c r="I26" s="48">
        <f>'[1]Секција Б БПП Т'!J24</f>
        <v>219</v>
      </c>
      <c r="J26" s="48">
        <f>'[1]Секција Б БПП Т'!K24</f>
        <v>70</v>
      </c>
      <c r="K26" s="48">
        <f>'[1]Секција Б БПП Т'!L24</f>
        <v>378</v>
      </c>
      <c r="L26" s="48">
        <f>'[1]Секција Б БПП Т'!M24</f>
        <v>1166</v>
      </c>
      <c r="M26" s="48">
        <f>'[1]Секција Б БПП Т'!O24</f>
        <v>517</v>
      </c>
      <c r="N26" s="48">
        <f>'[1]Секција Б БПП Т'!P24</f>
        <v>0</v>
      </c>
      <c r="O26" s="48">
        <f>'[1]Секција Б БПП Т'!Q24</f>
        <v>64</v>
      </c>
      <c r="P26" s="48">
        <f>'[1]Секција Б БПП Т'!R24</f>
        <v>0</v>
      </c>
      <c r="Q26" s="78">
        <f>'[1]Секција Б БПП Т'!S24</f>
        <v>0</v>
      </c>
      <c r="R26" s="42">
        <f>'[1]Секција Б БПП Т'!B24</f>
        <v>24314</v>
      </c>
      <c r="V26" s="7" t="s">
        <v>0</v>
      </c>
    </row>
    <row r="27" spans="1:18" s="7" customFormat="1" ht="11.25">
      <c r="A27" s="98" t="s">
        <v>24</v>
      </c>
      <c r="B27" s="48">
        <f>'[1]Секција Б БПП Т'!C25</f>
        <v>0</v>
      </c>
      <c r="C27" s="48">
        <f>'[1]Секција Б БПП Т'!D25</f>
        <v>372</v>
      </c>
      <c r="D27" s="48">
        <f>'[1]Секција Б БПП Т'!E25</f>
        <v>210</v>
      </c>
      <c r="E27" s="48">
        <f>'[1]Секција Б БПП Т'!F25</f>
        <v>0</v>
      </c>
      <c r="F27" s="48">
        <f>'[1]Секција Б БПП Т'!G25</f>
        <v>101</v>
      </c>
      <c r="G27" s="48">
        <f>'[1]Секција Б БПП Т'!H25</f>
        <v>141</v>
      </c>
      <c r="H27" s="48">
        <f>'[1]Секција Б БПП Т'!I25</f>
        <v>5163</v>
      </c>
      <c r="I27" s="48">
        <f>'[1]Секција Б БПП Т'!J25</f>
        <v>736</v>
      </c>
      <c r="J27" s="48">
        <f>'[1]Секција Б БПП Т'!K25</f>
        <v>1478</v>
      </c>
      <c r="K27" s="48">
        <f>'[1]Секција Б БПП Т'!L25</f>
        <v>0</v>
      </c>
      <c r="L27" s="48">
        <f>'[1]Секција Б БПП Т'!M25</f>
        <v>251</v>
      </c>
      <c r="M27" s="48">
        <f>'[1]Секција Б БПП Т'!O25</f>
        <v>0</v>
      </c>
      <c r="N27" s="48">
        <f>'[1]Секција Б БПП Т'!P25</f>
        <v>0</v>
      </c>
      <c r="O27" s="48">
        <f>'[1]Секција Б БПП Т'!Q25</f>
        <v>0</v>
      </c>
      <c r="P27" s="48">
        <f>'[1]Секција Б БПП Т'!R25</f>
        <v>0</v>
      </c>
      <c r="Q27" s="78">
        <f>'[1]Секција Б БПП Т'!S25</f>
        <v>0</v>
      </c>
      <c r="R27" s="42">
        <f>'[1]Секција Б БПП Т'!B25</f>
        <v>8452</v>
      </c>
    </row>
    <row r="28" spans="1:18" s="7" customFormat="1" ht="11.25">
      <c r="A28" s="98" t="s">
        <v>25</v>
      </c>
      <c r="B28" s="48">
        <f>'[1]Секција Б БПП Т'!C26</f>
        <v>0</v>
      </c>
      <c r="C28" s="48">
        <f>'[1]Секција Б БПП Т'!D26</f>
        <v>37</v>
      </c>
      <c r="D28" s="48">
        <f>'[1]Секција Б БПП Т'!E26</f>
        <v>24</v>
      </c>
      <c r="E28" s="48">
        <f>'[1]Секција Б БПП Т'!F26</f>
        <v>6</v>
      </c>
      <c r="F28" s="48">
        <f>'[1]Секција Б БПП Т'!G26</f>
        <v>9</v>
      </c>
      <c r="G28" s="48">
        <f>'[1]Секција Б БПП Т'!H26</f>
        <v>0</v>
      </c>
      <c r="H28" s="48">
        <f>'[1]Секција Б БПП Т'!I26</f>
        <v>0</v>
      </c>
      <c r="I28" s="48">
        <f>'[1]Секција Б БПП Т'!J26</f>
        <v>160</v>
      </c>
      <c r="J28" s="48">
        <f>'[1]Секција Б БПП Т'!K26</f>
        <v>0</v>
      </c>
      <c r="K28" s="48">
        <f>'[1]Секција Б БПП Т'!L26</f>
        <v>0</v>
      </c>
      <c r="L28" s="48">
        <f>'[1]Секција Б БПП Т'!M26</f>
        <v>0</v>
      </c>
      <c r="M28" s="48">
        <f>'[1]Секција Б БПП Т'!O26</f>
        <v>0</v>
      </c>
      <c r="N28" s="48">
        <f>'[1]Секција Б БПП Т'!P26</f>
        <v>0</v>
      </c>
      <c r="O28" s="48">
        <f>'[1]Секција Б БПП Т'!Q26</f>
        <v>0</v>
      </c>
      <c r="P28" s="48">
        <f>'[1]Секција Б БПП Т'!R26</f>
        <v>0</v>
      </c>
      <c r="Q28" s="78">
        <f>'[1]Секција Б БПП Т'!S26</f>
        <v>0</v>
      </c>
      <c r="R28" s="42">
        <f>'[1]Секција Б БПП Т'!B26</f>
        <v>236</v>
      </c>
    </row>
    <row r="29" spans="1:18" s="7" customFormat="1" ht="22.5">
      <c r="A29" s="98" t="s">
        <v>26</v>
      </c>
      <c r="B29" s="48">
        <f>'[1]Секција Б БПП Т'!C27</f>
        <v>337</v>
      </c>
      <c r="C29" s="48">
        <f>'[1]Секција Б БПП Т'!D27</f>
        <v>14779</v>
      </c>
      <c r="D29" s="48">
        <f>'[1]Секција Б БПП Т'!E27</f>
        <v>742</v>
      </c>
      <c r="E29" s="48">
        <f>'[1]Секција Б БПП Т'!F27</f>
        <v>74163</v>
      </c>
      <c r="F29" s="48">
        <f>'[1]Секција Б БПП Т'!G27</f>
        <v>7617</v>
      </c>
      <c r="G29" s="48">
        <f>'[1]Секција Б БПП Т'!H27</f>
        <v>1714</v>
      </c>
      <c r="H29" s="48">
        <f>'[1]Секција Б БПП Т'!I27</f>
        <v>494</v>
      </c>
      <c r="I29" s="48">
        <f>'[1]Секција Б БПП Т'!J27</f>
        <v>13011</v>
      </c>
      <c r="J29" s="48">
        <f>'[1]Секција Б БПП Т'!K27</f>
        <v>5570</v>
      </c>
      <c r="K29" s="48">
        <f>'[1]Секција Б БПП Т'!L27</f>
        <v>4333</v>
      </c>
      <c r="L29" s="48">
        <f>'[1]Секција Б БПП Т'!M27</f>
        <v>3730</v>
      </c>
      <c r="M29" s="48">
        <f>'[1]Секција Б БПП Т'!O27</f>
        <v>125</v>
      </c>
      <c r="N29" s="48">
        <f>'[1]Секција Б БПП Т'!P27</f>
        <v>27</v>
      </c>
      <c r="O29" s="48">
        <f>'[1]Секција Б БПП Т'!Q27</f>
        <v>607</v>
      </c>
      <c r="P29" s="48">
        <f>'[1]Секција Б БПП Т'!R27</f>
        <v>107</v>
      </c>
      <c r="Q29" s="78">
        <f>'[1]Секција Б БПП Т'!S27</f>
        <v>0</v>
      </c>
      <c r="R29" s="42">
        <f>'[1]Секција Б БПП Т'!B27</f>
        <v>127356</v>
      </c>
    </row>
    <row r="30" spans="1:18" s="7" customFormat="1" ht="13.5" customHeight="1">
      <c r="A30" s="98" t="s">
        <v>27</v>
      </c>
      <c r="B30" s="48">
        <f>'[1]Секција Б БПП Т'!C28</f>
        <v>1809</v>
      </c>
      <c r="C30" s="48">
        <f>'[1]Секција Б БПП Т'!D28</f>
        <v>1573</v>
      </c>
      <c r="D30" s="48">
        <f>'[1]Секција Б БПП Т'!E28</f>
        <v>830</v>
      </c>
      <c r="E30" s="48">
        <f>'[1]Секција Б БПП Т'!F28</f>
        <v>0</v>
      </c>
      <c r="F30" s="48">
        <f>'[1]Секција Б БПП Т'!G28</f>
        <v>0</v>
      </c>
      <c r="G30" s="48">
        <f>'[1]Секција Б БПП Т'!H28</f>
        <v>0</v>
      </c>
      <c r="H30" s="48">
        <f>'[1]Секција Б БПП Т'!I28</f>
        <v>0</v>
      </c>
      <c r="I30" s="48">
        <f>'[1]Секција Б БПП Т'!J28</f>
        <v>6</v>
      </c>
      <c r="J30" s="48">
        <f>'[1]Секција Б БПП Т'!K28</f>
        <v>20</v>
      </c>
      <c r="K30" s="48">
        <f>'[1]Секција Б БПП Т'!L28</f>
        <v>621</v>
      </c>
      <c r="L30" s="48">
        <f>'[1]Секција Б БПП Т'!M28</f>
        <v>333</v>
      </c>
      <c r="M30" s="48">
        <f>'[1]Секција Б БПП Т'!O28</f>
        <v>0</v>
      </c>
      <c r="N30" s="48">
        <f>'[1]Секција Б БПП Т'!P28</f>
        <v>0</v>
      </c>
      <c r="O30" s="48">
        <f>'[1]Секција Б БПП Т'!Q28</f>
        <v>0</v>
      </c>
      <c r="P30" s="48">
        <f>'[1]Секција Б БПП Т'!R28</f>
        <v>0</v>
      </c>
      <c r="Q30" s="78">
        <f>'[1]Секција Б БПП Т'!S28</f>
        <v>0</v>
      </c>
      <c r="R30" s="42">
        <f>'[1]Секција Б БПП Т'!B28</f>
        <v>5192</v>
      </c>
    </row>
    <row r="31" spans="1:18" s="7" customFormat="1" ht="11.25">
      <c r="A31" s="98" t="s">
        <v>28</v>
      </c>
      <c r="B31" s="48">
        <f>'[1]Секција Б БПП Т'!C29</f>
        <v>0</v>
      </c>
      <c r="C31" s="48">
        <f>'[1]Секција Б БПП Т'!D29</f>
        <v>478</v>
      </c>
      <c r="D31" s="48">
        <f>'[1]Секција Б БПП Т'!E29</f>
        <v>2007</v>
      </c>
      <c r="E31" s="48">
        <f>'[1]Секција Б БПП Т'!F29</f>
        <v>0</v>
      </c>
      <c r="F31" s="48">
        <f>'[1]Секција Б БПП Т'!G29</f>
        <v>0</v>
      </c>
      <c r="G31" s="48">
        <f>'[1]Секција Б БПП Т'!H29</f>
        <v>2649</v>
      </c>
      <c r="H31" s="48">
        <f>'[1]Секција Б БПП Т'!I29</f>
        <v>0</v>
      </c>
      <c r="I31" s="48">
        <f>'[1]Секција Б БПП Т'!J29</f>
        <v>3001</v>
      </c>
      <c r="J31" s="48">
        <f>'[1]Секција Б БПП Т'!K29</f>
        <v>0</v>
      </c>
      <c r="K31" s="48">
        <f>'[1]Секција Б БПП Т'!L29</f>
        <v>0</v>
      </c>
      <c r="L31" s="48">
        <f>'[1]Секција Б БПП Т'!M29</f>
        <v>3975</v>
      </c>
      <c r="M31" s="48">
        <f>'[1]Секција Б БПП Т'!O29</f>
        <v>0</v>
      </c>
      <c r="N31" s="48">
        <f>'[1]Секција Б БПП Т'!P29</f>
        <v>0</v>
      </c>
      <c r="O31" s="48">
        <f>'[1]Секција Б БПП Т'!Q29</f>
        <v>0</v>
      </c>
      <c r="P31" s="48">
        <f>'[1]Секција Б БПП Т'!R29</f>
        <v>0</v>
      </c>
      <c r="Q31" s="78">
        <f>'[1]Секција Б БПП Т'!S29</f>
        <v>0</v>
      </c>
      <c r="R31" s="42">
        <f>'[1]Секција Б БПП Т'!B29</f>
        <v>12110</v>
      </c>
    </row>
    <row r="32" spans="1:18" s="7" customFormat="1" ht="11.25">
      <c r="A32" s="98" t="s">
        <v>29</v>
      </c>
      <c r="B32" s="48">
        <f>'[1]Секција Б БПП Т'!C30</f>
        <v>23</v>
      </c>
      <c r="C32" s="48">
        <f>'[1]Секција Б БПП Т'!D30</f>
        <v>634</v>
      </c>
      <c r="D32" s="48">
        <f>'[1]Секција Б БПП Т'!E30</f>
        <v>26</v>
      </c>
      <c r="E32" s="48">
        <f>'[1]Секција Б БПП Т'!F30</f>
        <v>1443</v>
      </c>
      <c r="F32" s="48">
        <f>'[1]Секција Б БПП Т'!G30</f>
        <v>222</v>
      </c>
      <c r="G32" s="48">
        <f>'[1]Секција Б БПП Т'!H30</f>
        <v>68</v>
      </c>
      <c r="H32" s="48">
        <f>'[1]Секција Б БПП Т'!I30</f>
        <v>0</v>
      </c>
      <c r="I32" s="48">
        <f>'[1]Секција Б БПП Т'!J30</f>
        <v>0</v>
      </c>
      <c r="J32" s="48">
        <f>'[1]Секција Б БПП Т'!K30</f>
        <v>0</v>
      </c>
      <c r="K32" s="48">
        <f>'[1]Секција Б БПП Т'!L30</f>
        <v>5979</v>
      </c>
      <c r="L32" s="48">
        <f>'[1]Секција Б БПП Т'!M30</f>
        <v>23</v>
      </c>
      <c r="M32" s="48">
        <f>'[1]Секција Б БПП Т'!O30</f>
        <v>11</v>
      </c>
      <c r="N32" s="48">
        <f>'[1]Секција Б БПП Т'!P30</f>
        <v>0</v>
      </c>
      <c r="O32" s="48">
        <f>'[1]Секција Б БПП Т'!Q30</f>
        <v>0</v>
      </c>
      <c r="P32" s="48">
        <f>'[1]Секција Б БПП Т'!R30</f>
        <v>0</v>
      </c>
      <c r="Q32" s="78">
        <f>'[1]Секција Б БПП Т'!S30</f>
        <v>0</v>
      </c>
      <c r="R32" s="42">
        <f>'[1]Секција Б БПП Т'!B30</f>
        <v>8429</v>
      </c>
    </row>
    <row r="33" spans="1:18" s="7" customFormat="1" ht="11.25">
      <c r="A33" s="98" t="s">
        <v>30</v>
      </c>
      <c r="B33" s="48">
        <f>'[1]Секција Б БПП Т'!C31</f>
        <v>0</v>
      </c>
      <c r="C33" s="48">
        <f>'[1]Секција Б БПП Т'!D31</f>
        <v>110</v>
      </c>
      <c r="D33" s="48">
        <f>'[1]Секција Б БПП Т'!E31</f>
        <v>82</v>
      </c>
      <c r="E33" s="48">
        <f>'[1]Секција Б БПП Т'!F31</f>
        <v>0</v>
      </c>
      <c r="F33" s="48">
        <f>'[1]Секција Б БПП Т'!G31</f>
        <v>31</v>
      </c>
      <c r="G33" s="48">
        <f>'[1]Секција Б БПП Т'!H31</f>
        <v>2891</v>
      </c>
      <c r="H33" s="48">
        <f>'[1]Секција Б БПП Т'!I31</f>
        <v>0</v>
      </c>
      <c r="I33" s="48">
        <f>'[1]Секција Б БПП Т'!J31</f>
        <v>0</v>
      </c>
      <c r="J33" s="48">
        <f>'[1]Секција Б БПП Т'!K31</f>
        <v>0</v>
      </c>
      <c r="K33" s="48">
        <f>'[1]Секција Б БПП Т'!L31</f>
        <v>206</v>
      </c>
      <c r="L33" s="48">
        <f>'[1]Секција Б БПП Т'!M31</f>
        <v>1246</v>
      </c>
      <c r="M33" s="48">
        <f>'[1]Секција Б БПП Т'!O31</f>
        <v>33</v>
      </c>
      <c r="N33" s="48">
        <f>'[1]Секција Б БПП Т'!P31</f>
        <v>15</v>
      </c>
      <c r="O33" s="48">
        <f>'[1]Секција Б БПП Т'!Q31</f>
        <v>0</v>
      </c>
      <c r="P33" s="48">
        <f>'[1]Секција Б БПП Т'!R31</f>
        <v>0</v>
      </c>
      <c r="Q33" s="78">
        <f>'[1]Секција Б БПП Т'!S31</f>
        <v>0</v>
      </c>
      <c r="R33" s="42">
        <f>'[1]Секција Б БПП Т'!B31</f>
        <v>4614</v>
      </c>
    </row>
    <row r="34" spans="1:18" s="7" customFormat="1" ht="22.5">
      <c r="A34" s="98" t="s">
        <v>31</v>
      </c>
      <c r="B34" s="48">
        <f>'[1]Секција Б БПП Т'!C32</f>
        <v>0</v>
      </c>
      <c r="C34" s="48">
        <f>'[1]Секција Б БПП Т'!D32</f>
        <v>85</v>
      </c>
      <c r="D34" s="48">
        <f>'[1]Секција Б БПП Т'!E32</f>
        <v>6</v>
      </c>
      <c r="E34" s="48">
        <f>'[1]Секција Б БПП Т'!F32</f>
        <v>0</v>
      </c>
      <c r="F34" s="48">
        <f>'[1]Секција Б БПП Т'!G32</f>
        <v>2299</v>
      </c>
      <c r="G34" s="48">
        <f>'[1]Секција Б БПП Т'!H32</f>
        <v>1732</v>
      </c>
      <c r="H34" s="48">
        <f>'[1]Секција Б БПП Т'!I32</f>
        <v>0</v>
      </c>
      <c r="I34" s="48">
        <f>'[1]Секција Б БПП Т'!J32</f>
        <v>82</v>
      </c>
      <c r="J34" s="48">
        <f>'[1]Секција Б БПП Т'!K32</f>
        <v>26</v>
      </c>
      <c r="K34" s="48">
        <f>'[1]Секција Б БПП Т'!L32</f>
        <v>0</v>
      </c>
      <c r="L34" s="48">
        <f>'[1]Секција Б БПП Т'!M32</f>
        <v>8</v>
      </c>
      <c r="M34" s="48">
        <f>'[1]Секција Б БПП Т'!O32</f>
        <v>0</v>
      </c>
      <c r="N34" s="48">
        <f>'[1]Секција Б БПП Т'!P32</f>
        <v>0</v>
      </c>
      <c r="O34" s="48">
        <f>'[1]Секција Б БПП Т'!Q32</f>
        <v>0</v>
      </c>
      <c r="P34" s="48">
        <f>'[1]Секција Б БПП Т'!R32</f>
        <v>0</v>
      </c>
      <c r="Q34" s="78">
        <f>'[1]Секција Б БПП Т'!S32</f>
        <v>0</v>
      </c>
      <c r="R34" s="42">
        <f>'[1]Секција Б БПП Т'!B32</f>
        <v>4238</v>
      </c>
    </row>
    <row r="35" spans="1:18" s="7" customFormat="1" ht="22.5">
      <c r="A35" s="98" t="s">
        <v>32</v>
      </c>
      <c r="B35" s="48">
        <f>'[1]Секција Б БПП Т'!C33</f>
        <v>1225</v>
      </c>
      <c r="C35" s="48">
        <f>'[1]Секција Б БПП Т'!D33</f>
        <v>0</v>
      </c>
      <c r="D35" s="48">
        <f>'[1]Секција Б БПП Т'!E33</f>
        <v>586</v>
      </c>
      <c r="E35" s="48">
        <f>'[1]Секција Б БПП Т'!F33</f>
        <v>668</v>
      </c>
      <c r="F35" s="48">
        <f>'[1]Секција Б БПП Т'!G33</f>
        <v>28</v>
      </c>
      <c r="G35" s="48">
        <f>'[1]Секција Б БПП Т'!H33</f>
        <v>167</v>
      </c>
      <c r="H35" s="48">
        <f>'[1]Секција Б БПП Т'!I33</f>
        <v>16</v>
      </c>
      <c r="I35" s="48">
        <f>'[1]Секција Б БПП Т'!J33</f>
        <v>126</v>
      </c>
      <c r="J35" s="48">
        <f>'[1]Секција Б БПП Т'!K33</f>
        <v>2370</v>
      </c>
      <c r="K35" s="48">
        <f>'[1]Секција Б БПП Т'!L33</f>
        <v>1688</v>
      </c>
      <c r="L35" s="48">
        <f>'[1]Секција Б БПП Т'!M33</f>
        <v>0</v>
      </c>
      <c r="M35" s="48">
        <f>'[1]Секција Б БПП Т'!O33</f>
        <v>0</v>
      </c>
      <c r="N35" s="48">
        <f>'[1]Секција Б БПП Т'!P33</f>
        <v>0</v>
      </c>
      <c r="O35" s="48">
        <f>'[1]Секција Б БПП Т'!Q33</f>
        <v>0</v>
      </c>
      <c r="P35" s="48">
        <f>'[1]Секција Б БПП Т'!R33</f>
        <v>0</v>
      </c>
      <c r="Q35" s="78">
        <f>'[1]Секција Б БПП Т'!S33</f>
        <v>0</v>
      </c>
      <c r="R35" s="42">
        <f>'[1]Секција Б БПП Т'!B33</f>
        <v>6874</v>
      </c>
    </row>
    <row r="36" spans="1:18" s="7" customFormat="1" ht="11.25">
      <c r="A36" s="99" t="s">
        <v>33</v>
      </c>
      <c r="B36" s="48">
        <f>'[1]Секција Б БПП Т'!C34</f>
        <v>654</v>
      </c>
      <c r="C36" s="48">
        <f>'[1]Секција Б БПП Т'!D34</f>
        <v>64</v>
      </c>
      <c r="D36" s="48">
        <f>'[1]Секција Б БПП Т'!E34</f>
        <v>37</v>
      </c>
      <c r="E36" s="48">
        <f>'[1]Секција Б БПП Т'!F34</f>
        <v>0</v>
      </c>
      <c r="F36" s="48">
        <f>'[1]Секција Б БПП Т'!G34</f>
        <v>9</v>
      </c>
      <c r="G36" s="48">
        <f>'[1]Секција Б БПП Т'!H34</f>
        <v>15</v>
      </c>
      <c r="H36" s="48">
        <f>'[1]Секција Б БПП Т'!I34</f>
        <v>0</v>
      </c>
      <c r="I36" s="48">
        <f>'[1]Секција Б БПП Т'!J34</f>
        <v>0</v>
      </c>
      <c r="J36" s="48">
        <f>'[1]Секција Б БПП Т'!K34</f>
        <v>0</v>
      </c>
      <c r="K36" s="48">
        <f>'[1]Секција Б БПП Т'!L34</f>
        <v>846</v>
      </c>
      <c r="L36" s="48">
        <f>'[1]Секција Б БПП Т'!M34</f>
        <v>0</v>
      </c>
      <c r="M36" s="48">
        <f>'[1]Секција Б БПП Т'!O34</f>
        <v>0</v>
      </c>
      <c r="N36" s="48">
        <f>'[1]Секција Б БПП Т'!P34</f>
        <v>0</v>
      </c>
      <c r="O36" s="48">
        <f>'[1]Секција Б БПП Т'!Q34</f>
        <v>0</v>
      </c>
      <c r="P36" s="48">
        <f>'[1]Секција Б БПП Т'!R34</f>
        <v>0</v>
      </c>
      <c r="Q36" s="78">
        <f>'[1]Секција Б БПП Т'!S34</f>
        <v>0</v>
      </c>
      <c r="R36" s="42">
        <f>'[1]Секција Б БПП Т'!B34</f>
        <v>1625</v>
      </c>
    </row>
    <row r="37" spans="1:18" s="7" customFormat="1" ht="11.25">
      <c r="A37" s="99" t="s">
        <v>34</v>
      </c>
      <c r="B37" s="48">
        <f>'[1]Секција Б БПП Т'!C35</f>
        <v>6</v>
      </c>
      <c r="C37" s="48">
        <f>'[1]Секција Б БПП Т'!D35</f>
        <v>100</v>
      </c>
      <c r="D37" s="48">
        <f>'[1]Секција Б БПП Т'!E35</f>
        <v>435</v>
      </c>
      <c r="E37" s="48">
        <f>'[1]Секција Б БПП Т'!F35</f>
        <v>22</v>
      </c>
      <c r="F37" s="48">
        <f>'[1]Секција Б БПП Т'!G35</f>
        <v>0</v>
      </c>
      <c r="G37" s="48">
        <f>'[1]Секција Б БПП Т'!H35</f>
        <v>1684</v>
      </c>
      <c r="H37" s="48">
        <f>'[1]Секција Б БПП Т'!I35</f>
        <v>1028</v>
      </c>
      <c r="I37" s="48">
        <f>'[1]Секција Б БПП Т'!J35</f>
        <v>880</v>
      </c>
      <c r="J37" s="48">
        <f>'[1]Секција Б БПП Т'!K35</f>
        <v>0</v>
      </c>
      <c r="K37" s="48">
        <f>'[1]Секција Б БПП Т'!L35</f>
        <v>0</v>
      </c>
      <c r="L37" s="48">
        <f>'[1]Секција Б БПП Т'!M35</f>
        <v>242</v>
      </c>
      <c r="M37" s="48">
        <f>'[1]Секција Б БПП Т'!O35</f>
        <v>0</v>
      </c>
      <c r="N37" s="48">
        <f>'[1]Секција Б БПП Т'!P35</f>
        <v>0</v>
      </c>
      <c r="O37" s="48">
        <f>'[1]Секција Б БПП Т'!Q35</f>
        <v>0</v>
      </c>
      <c r="P37" s="48">
        <f>'[1]Секција Б БПП Т'!R35</f>
        <v>0</v>
      </c>
      <c r="Q37" s="78">
        <f>'[1]Секција Б БПП Т'!S35</f>
        <v>0</v>
      </c>
      <c r="R37" s="42">
        <f>'[1]Секција Б БПП Т'!B35</f>
        <v>4397</v>
      </c>
    </row>
    <row r="38" spans="1:18" s="7" customFormat="1" ht="11.25">
      <c r="A38" s="100" t="s">
        <v>55</v>
      </c>
      <c r="B38" s="48">
        <f>'[1]Секција Б БПП Т'!C36</f>
        <v>0</v>
      </c>
      <c r="C38" s="48">
        <f>'[1]Секција Б БПП Т'!D36</f>
        <v>0</v>
      </c>
      <c r="D38" s="73">
        <f>'[1]Секција Б БПП Т'!E36</f>
        <v>0</v>
      </c>
      <c r="E38" s="73">
        <f>'[1]Секција Б БПП Т'!F36</f>
        <v>139</v>
      </c>
      <c r="F38" s="73">
        <f>'[1]Секција Б БПП Т'!G36</f>
        <v>0</v>
      </c>
      <c r="G38" s="73">
        <f>'[1]Секција Б БПП Т'!H36</f>
        <v>0</v>
      </c>
      <c r="H38" s="73">
        <f>'[1]Секција Б БПП Т'!I36</f>
        <v>0</v>
      </c>
      <c r="I38" s="48">
        <f>'[1]Секција Б БПП Т'!J36</f>
        <v>55</v>
      </c>
      <c r="J38" s="48">
        <f>'[1]Секција Б БПП Т'!K36</f>
        <v>0</v>
      </c>
      <c r="K38" s="48">
        <f>'[1]Секција Б БПП Т'!L36</f>
        <v>0</v>
      </c>
      <c r="L38" s="73">
        <f>'[1]Секција Б БПП Т'!M36</f>
        <v>55</v>
      </c>
      <c r="M38" s="48">
        <f>'[1]Секција Б БПП Т'!O36</f>
        <v>0</v>
      </c>
      <c r="N38" s="48">
        <f>'[1]Секција Б БПП Т'!P36</f>
        <v>0</v>
      </c>
      <c r="O38" s="48">
        <f>'[1]Секција Б БПП Т'!Q36</f>
        <v>0</v>
      </c>
      <c r="P38" s="48">
        <f>'[1]Секција Б БПП Т'!R36</f>
        <v>0</v>
      </c>
      <c r="Q38" s="78">
        <f>'[1]Секција Б БПП Т'!S36</f>
        <v>0</v>
      </c>
      <c r="R38" s="42">
        <f>'[1]Секција Б БПП Т'!B36</f>
        <v>249</v>
      </c>
    </row>
    <row r="39" spans="1:21" s="7" customFormat="1" ht="12" thickBot="1">
      <c r="A39" s="101" t="s">
        <v>35</v>
      </c>
      <c r="B39" s="76">
        <f>'[1]Секција Б БПП Т'!C37</f>
        <v>65854</v>
      </c>
      <c r="C39" s="76">
        <f>'[1]Секција Б БПП Т'!D37</f>
        <v>105743</v>
      </c>
      <c r="D39" s="76">
        <f>'[1]Секција Б БПП Т'!E37</f>
        <v>22813</v>
      </c>
      <c r="E39" s="76">
        <f>'[1]Секција Б БПП Т'!F37</f>
        <v>99856</v>
      </c>
      <c r="F39" s="76">
        <f>'[1]Секција Б БПП Т'!G37</f>
        <v>37034</v>
      </c>
      <c r="G39" s="76">
        <f>'[1]Секција Б БПП Т'!H37</f>
        <v>47172</v>
      </c>
      <c r="H39" s="76">
        <f>'[1]Секција Б БПП Т'!I37</f>
        <v>27766</v>
      </c>
      <c r="I39" s="76">
        <f>'[1]Секција Б БПП Т'!J37</f>
        <v>47037</v>
      </c>
      <c r="J39" s="76">
        <f>'[1]Секција Б БПП Т'!K37</f>
        <v>17899</v>
      </c>
      <c r="K39" s="76">
        <f>'[1]Секција Б БПП Т'!L37</f>
        <v>35923</v>
      </c>
      <c r="L39" s="76">
        <f>'[1]Секција Б БПП Т'!M37</f>
        <v>32230</v>
      </c>
      <c r="M39" s="76">
        <f>'[1]Секција Б БПП Т'!O37</f>
        <v>50741</v>
      </c>
      <c r="N39" s="76">
        <f>'[1]Секција Б БПП Т'!P37</f>
        <v>40576</v>
      </c>
      <c r="O39" s="76">
        <f>'[1]Секција Б БПП Т'!Q37</f>
        <v>43761</v>
      </c>
      <c r="P39" s="76">
        <f>'[1]Секција Б БПП Т'!R37</f>
        <v>9658</v>
      </c>
      <c r="Q39" s="76">
        <f>'[1]Секција Б БПП Т'!S37</f>
        <v>535</v>
      </c>
      <c r="R39" s="47">
        <f>'[1]Секција Б БПП Т'!B37</f>
        <v>684598</v>
      </c>
      <c r="U39" s="7" t="s">
        <v>0</v>
      </c>
    </row>
    <row r="40" s="7" customFormat="1" ht="12" thickTop="1"/>
    <row r="41" spans="2:12" s="7" customFormat="1" ht="11.25">
      <c r="B41" s="14"/>
      <c r="C41" s="14"/>
      <c r="D41" s="14"/>
      <c r="E41" s="14"/>
      <c r="F41" s="14"/>
      <c r="G41" s="14"/>
      <c r="H41" s="14"/>
      <c r="I41" s="14"/>
      <c r="J41" s="14"/>
      <c r="K41" s="14"/>
      <c r="L41" s="14"/>
    </row>
    <row r="42" s="7" customFormat="1" ht="11.25"/>
    <row r="43" s="7" customFormat="1" ht="11.25"/>
    <row r="44" s="7" customFormat="1" ht="11.25">
      <c r="N44" s="7" t="s">
        <v>0</v>
      </c>
    </row>
    <row r="45" s="7" customFormat="1" ht="11.25"/>
    <row r="46" s="7" customFormat="1" ht="11.25"/>
    <row r="47" s="7" customFormat="1" ht="11.25"/>
    <row r="48" s="7" customFormat="1" ht="11.25"/>
    <row r="49" s="7" customFormat="1" ht="11.25"/>
    <row r="50" s="7" customFormat="1" ht="11.25"/>
    <row r="51" s="7" customFormat="1" ht="11.25"/>
    <row r="52" s="7" customFormat="1" ht="11.25"/>
    <row r="53" s="7" customFormat="1" ht="11.25"/>
    <row r="54" s="7" customFormat="1" ht="11.25"/>
    <row r="55" s="7" customFormat="1" ht="11.25"/>
    <row r="56" s="7" customFormat="1" ht="11.25"/>
    <row r="57" s="7" customFormat="1" ht="11.25"/>
    <row r="58" s="7" customFormat="1" ht="11.25"/>
    <row r="59" s="7" customFormat="1" ht="11.25"/>
    <row r="60" s="7" customFormat="1" ht="11.25"/>
    <row r="61" s="7" customFormat="1" ht="11.25"/>
    <row r="62" s="7" customFormat="1" ht="11.25"/>
    <row r="63" s="7" customFormat="1" ht="11.25"/>
    <row r="64" s="7" customFormat="1" ht="11.25"/>
    <row r="65" s="7" customFormat="1" ht="11.25"/>
    <row r="66" s="7" customFormat="1" ht="11.25"/>
    <row r="67" s="7" customFormat="1" ht="11.25"/>
    <row r="68" s="7" customFormat="1" ht="11.25"/>
    <row r="69" s="7" customFormat="1" ht="11.25"/>
    <row r="70" s="7" customFormat="1" ht="11.25"/>
    <row r="71" s="7" customFormat="1" ht="11.25"/>
    <row r="72" s="7" customFormat="1" ht="11.25"/>
    <row r="73" s="7" customFormat="1" ht="11.25"/>
    <row r="74" s="7" customFormat="1" ht="11.25"/>
    <row r="75" s="7" customFormat="1" ht="11.25"/>
    <row r="76" s="7" customFormat="1" ht="11.25"/>
    <row r="77" s="7" customFormat="1" ht="11.25"/>
    <row r="78" s="7" customFormat="1" ht="11.25"/>
    <row r="79" s="7" customFormat="1" ht="11.25"/>
    <row r="80" s="7" customFormat="1" ht="11.25"/>
    <row r="81" s="7" customFormat="1" ht="11.25"/>
    <row r="82" s="7" customFormat="1" ht="11.25"/>
    <row r="83" s="7" customFormat="1" ht="11.25"/>
    <row r="84" s="7" customFormat="1" ht="11.25"/>
    <row r="85" s="7" customFormat="1" ht="11.25"/>
    <row r="86" s="7" customFormat="1" ht="11.25"/>
    <row r="87" s="7" customFormat="1" ht="11.25"/>
    <row r="88" s="7" customFormat="1" ht="11.25"/>
    <row r="89" s="7" customFormat="1" ht="11.25"/>
    <row r="90" s="7" customFormat="1" ht="11.25"/>
    <row r="91" s="7" customFormat="1" ht="11.25"/>
    <row r="92" s="7" customFormat="1" ht="11.25"/>
    <row r="93" s="7" customFormat="1" ht="11.25"/>
    <row r="94" s="7" customFormat="1" ht="11.25"/>
    <row r="95" s="7" customFormat="1" ht="11.25"/>
    <row r="96" s="7" customFormat="1" ht="11.25"/>
    <row r="97" s="7" customFormat="1" ht="11.25"/>
    <row r="98" s="7" customFormat="1" ht="11.25"/>
    <row r="99" s="7" customFormat="1" ht="11.25"/>
    <row r="100" s="7" customFormat="1" ht="11.25"/>
    <row r="101" s="7" customFormat="1" ht="11.25"/>
    <row r="102" s="7" customFormat="1" ht="11.25"/>
    <row r="103" s="7" customFormat="1" ht="11.25"/>
    <row r="104" s="7" customFormat="1" ht="11.25"/>
    <row r="105" s="7" customFormat="1" ht="11.25"/>
    <row r="106" s="7" customFormat="1" ht="11.25"/>
    <row r="107" s="7" customFormat="1" ht="11.25"/>
    <row r="108" s="7" customFormat="1" ht="11.25"/>
    <row r="109" s="7" customFormat="1" ht="11.25"/>
    <row r="110" s="7" customFormat="1" ht="11.25"/>
    <row r="111" s="7" customFormat="1" ht="11.25"/>
    <row r="112" s="7" customFormat="1" ht="11.25"/>
    <row r="113" s="7" customFormat="1" ht="11.25"/>
    <row r="114" s="7" customFormat="1" ht="11.25"/>
    <row r="115" s="7" customFormat="1" ht="11.25"/>
    <row r="116" s="7" customFormat="1" ht="11.25"/>
    <row r="117" s="7" customFormat="1" ht="11.25"/>
    <row r="118" s="7" customFormat="1" ht="11.25"/>
    <row r="119" s="7" customFormat="1" ht="11.25"/>
    <row r="120" s="7" customFormat="1" ht="11.25"/>
    <row r="121" s="7" customFormat="1" ht="11.25"/>
    <row r="122" s="7" customFormat="1" ht="11.25"/>
    <row r="123" s="7" customFormat="1" ht="11.25"/>
    <row r="124" s="7" customFormat="1" ht="11.25"/>
    <row r="125" s="7" customFormat="1" ht="11.25"/>
    <row r="126" s="7" customFormat="1" ht="11.25"/>
    <row r="127" s="7" customFormat="1" ht="11.25"/>
    <row r="128" s="7" customFormat="1" ht="11.25"/>
    <row r="129" s="7" customFormat="1" ht="11.25"/>
    <row r="130" s="7" customFormat="1" ht="11.25"/>
    <row r="131" s="7" customFormat="1" ht="11.25"/>
    <row r="132" s="7" customFormat="1" ht="11.25">
      <c r="W132" s="2"/>
    </row>
    <row r="133" spans="13:56" ht="11.25">
      <c r="M133" s="2"/>
      <c r="X133" s="7"/>
      <c r="BD133" s="2"/>
    </row>
  </sheetData>
  <sheetProtection/>
  <mergeCells count="1">
    <mergeCell ref="A1:R1"/>
  </mergeCells>
  <printOptions horizontalCentered="1"/>
  <pageMargins left="0" right="0" top="1.968503937007874" bottom="0.7480314960629921" header="0.31496062992125984" footer="0.31496062992125984"/>
  <pageSetup fitToHeight="1" fitToWidth="1" horizontalDpi="600" verticalDpi="600" orientation="landscape" paperSize="9" scale="84" r:id="rId2"/>
  <headerFooter>
    <oddHeader>&amp;L&amp;G</oddHead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A1:AB67"/>
  <sheetViews>
    <sheetView zoomScale="90" zoomScaleNormal="90" zoomScalePageLayoutView="0" workbookViewId="0" topLeftCell="D1">
      <selection activeCell="D1" sqref="D1:Y1"/>
    </sheetView>
  </sheetViews>
  <sheetFormatPr defaultColWidth="9.140625" defaultRowHeight="15"/>
  <cols>
    <col min="1" max="1" width="5.140625" style="5" hidden="1" customWidth="1"/>
    <col min="2" max="2" width="17.8515625" style="6" hidden="1" customWidth="1"/>
    <col min="3" max="3" width="3.8515625" style="5" hidden="1" customWidth="1"/>
    <col min="4" max="4" width="16.7109375" style="5" bestFit="1" customWidth="1"/>
    <col min="5" max="5" width="10.28125" style="5" customWidth="1"/>
    <col min="6" max="6" width="11.7109375" style="5" customWidth="1"/>
    <col min="7" max="13" width="8.421875" style="5" customWidth="1"/>
    <col min="14" max="14" width="12.7109375" style="5" customWidth="1"/>
    <col min="15" max="15" width="11.421875" style="5" customWidth="1"/>
    <col min="16" max="16" width="11.140625" style="5" customWidth="1"/>
    <col min="17" max="17" width="9.57421875" style="5" customWidth="1"/>
    <col min="18" max="19" width="8.421875" style="5" customWidth="1"/>
    <col min="20" max="20" width="9.8515625" style="5" customWidth="1"/>
    <col min="21" max="21" width="8.421875" style="5" customWidth="1"/>
    <col min="22" max="22" width="9.7109375" style="5" customWidth="1"/>
    <col min="23" max="23" width="8.421875" style="5" customWidth="1"/>
    <col min="24" max="24" width="15.00390625" style="5" customWidth="1"/>
    <col min="25" max="25" width="8.421875" style="5" customWidth="1"/>
    <col min="26" max="26" width="30.28125" style="10" customWidth="1"/>
    <col min="27" max="27" width="18.421875" style="10" customWidth="1"/>
    <col min="28" max="28" width="33.28125" style="10" customWidth="1"/>
    <col min="29" max="29" width="23.00390625" style="10" customWidth="1"/>
    <col min="30" max="47" width="9.140625" style="10" customWidth="1"/>
    <col min="48" max="16384" width="9.140625" style="5" customWidth="1"/>
  </cols>
  <sheetData>
    <row r="1" spans="4:25" ht="21">
      <c r="D1" s="140" t="s">
        <v>81</v>
      </c>
      <c r="E1" s="140"/>
      <c r="F1" s="140"/>
      <c r="G1" s="140"/>
      <c r="H1" s="140"/>
      <c r="I1" s="140"/>
      <c r="J1" s="140"/>
      <c r="K1" s="140"/>
      <c r="L1" s="140"/>
      <c r="M1" s="140"/>
      <c r="N1" s="140"/>
      <c r="O1" s="140"/>
      <c r="P1" s="140"/>
      <c r="Q1" s="140"/>
      <c r="R1" s="140"/>
      <c r="S1" s="140"/>
      <c r="T1" s="140"/>
      <c r="U1" s="140"/>
      <c r="V1" s="140"/>
      <c r="W1" s="140"/>
      <c r="X1" s="140"/>
      <c r="Y1" s="140"/>
    </row>
    <row r="2" spans="4:25" ht="21.75" thickBot="1">
      <c r="D2" s="109"/>
      <c r="E2" s="109"/>
      <c r="F2" s="109"/>
      <c r="G2" s="109"/>
      <c r="H2" s="109"/>
      <c r="I2" s="109"/>
      <c r="J2" s="109"/>
      <c r="K2" s="109"/>
      <c r="L2" s="109"/>
      <c r="M2" s="109"/>
      <c r="N2" s="109"/>
      <c r="O2" s="109"/>
      <c r="P2" s="109"/>
      <c r="Q2" s="109"/>
      <c r="R2" s="109"/>
      <c r="S2" s="109"/>
      <c r="T2" s="109"/>
      <c r="U2" s="109"/>
      <c r="V2" s="109"/>
      <c r="W2" s="109"/>
      <c r="X2" s="109"/>
      <c r="Y2" s="111" t="s">
        <v>78</v>
      </c>
    </row>
    <row r="3" spans="4:25" ht="46.5" thickBot="1" thickTop="1">
      <c r="D3" s="110" t="s">
        <v>38</v>
      </c>
      <c r="E3" s="113" t="s">
        <v>57</v>
      </c>
      <c r="F3" s="113" t="s">
        <v>58</v>
      </c>
      <c r="G3" s="113" t="s">
        <v>59</v>
      </c>
      <c r="H3" s="113" t="s">
        <v>60</v>
      </c>
      <c r="I3" s="113" t="s">
        <v>61</v>
      </c>
      <c r="J3" s="113" t="s">
        <v>62</v>
      </c>
      <c r="K3" s="113" t="s">
        <v>63</v>
      </c>
      <c r="L3" s="113" t="s">
        <v>64</v>
      </c>
      <c r="M3" s="113" t="s">
        <v>65</v>
      </c>
      <c r="N3" s="113" t="s">
        <v>66</v>
      </c>
      <c r="O3" s="113" t="s">
        <v>67</v>
      </c>
      <c r="P3" s="113" t="s">
        <v>68</v>
      </c>
      <c r="Q3" s="113" t="s">
        <v>69</v>
      </c>
      <c r="R3" s="113" t="s">
        <v>70</v>
      </c>
      <c r="S3" s="113" t="s">
        <v>71</v>
      </c>
      <c r="T3" s="113" t="s">
        <v>72</v>
      </c>
      <c r="U3" s="113" t="s">
        <v>73</v>
      </c>
      <c r="V3" s="113" t="s">
        <v>74</v>
      </c>
      <c r="W3" s="113" t="s">
        <v>75</v>
      </c>
      <c r="X3" s="113" t="s">
        <v>76</v>
      </c>
      <c r="Y3" s="114" t="s">
        <v>35</v>
      </c>
    </row>
    <row r="4" spans="2:28" s="10" customFormat="1" ht="15.75" thickTop="1">
      <c r="B4" s="11"/>
      <c r="D4" s="105" t="s">
        <v>1</v>
      </c>
      <c r="E4" s="48">
        <f>'[1]Секција А БПП T'!B2</f>
        <v>0</v>
      </c>
      <c r="F4" s="48">
        <f>'[1]Секција А БПП T'!C2</f>
        <v>0</v>
      </c>
      <c r="G4" s="48">
        <f>'[1]Секција А БПП T'!D2</f>
        <v>43</v>
      </c>
      <c r="H4" s="48">
        <f>'[1]Секција А БПП T'!E2</f>
        <v>0</v>
      </c>
      <c r="I4" s="48">
        <f>'[1]Секција А БПП T'!F2</f>
        <v>0</v>
      </c>
      <c r="J4" s="48">
        <f>'[1]Секција А БПП T'!G2</f>
        <v>0</v>
      </c>
      <c r="K4" s="48">
        <f>'[1]Секција А БПП T'!H2</f>
        <v>0</v>
      </c>
      <c r="L4" s="48">
        <f>'[1]Секција А БПП T'!I2</f>
        <v>533</v>
      </c>
      <c r="M4" s="48">
        <f>'[1]Секција А БПП T'!J2</f>
        <v>0</v>
      </c>
      <c r="N4" s="48">
        <f>'[1]Секција А БПП T'!K2</f>
        <v>1367</v>
      </c>
      <c r="O4" s="48">
        <f>'[1]Секција А БПП T'!L2</f>
        <v>0</v>
      </c>
      <c r="P4" s="48">
        <f>'[1]Секција А БПП T'!M2</f>
        <v>0</v>
      </c>
      <c r="Q4" s="48">
        <f>'[1]Секција А БПП T'!N2</f>
        <v>0</v>
      </c>
      <c r="R4" s="48">
        <f>'[1]Секција А БПП T'!O2</f>
        <v>0</v>
      </c>
      <c r="S4" s="48">
        <f>'[1]Секција А БПП T'!P2</f>
        <v>0</v>
      </c>
      <c r="T4" s="48">
        <f>'[1]Секција А БПП T'!Q2</f>
        <v>0</v>
      </c>
      <c r="U4" s="48">
        <f>'[1]Секција А БПП T'!R2</f>
        <v>0</v>
      </c>
      <c r="V4" s="48">
        <f>'[1]Секција А БПП T'!S2</f>
        <v>18</v>
      </c>
      <c r="W4" s="48">
        <f>'[1]Секција А БПП T'!T2</f>
        <v>0</v>
      </c>
      <c r="X4" s="48">
        <f>'[1]Секција А БПП T'!U2</f>
        <v>0</v>
      </c>
      <c r="Y4" s="75">
        <f>'[1]Секција А БПП T'!V2</f>
        <v>1961</v>
      </c>
      <c r="Z4" s="69"/>
      <c r="AA4" s="69"/>
      <c r="AB4" s="69"/>
    </row>
    <row r="5" spans="2:25" s="10" customFormat="1" ht="15">
      <c r="B5" s="11"/>
      <c r="D5" s="105" t="s">
        <v>2</v>
      </c>
      <c r="E5" s="48">
        <f>'[1]Секција А БПП T'!B3</f>
        <v>11</v>
      </c>
      <c r="F5" s="48">
        <f>'[1]Секција А БПП T'!C3</f>
        <v>0</v>
      </c>
      <c r="G5" s="48">
        <f>'[1]Секција А БПП T'!D3</f>
        <v>156</v>
      </c>
      <c r="H5" s="48">
        <f>'[1]Секција А БПП T'!E3</f>
        <v>0</v>
      </c>
      <c r="I5" s="48">
        <f>'[1]Секција А БПП T'!F3</f>
        <v>0</v>
      </c>
      <c r="J5" s="48">
        <f>'[1]Секција А БПП T'!G3</f>
        <v>0</v>
      </c>
      <c r="K5" s="48">
        <f>'[1]Секција А БПП T'!H3</f>
        <v>0</v>
      </c>
      <c r="L5" s="48">
        <f>'[1]Секција А БПП T'!I3</f>
        <v>0</v>
      </c>
      <c r="M5" s="48">
        <f>'[1]Секција А БПП T'!J3</f>
        <v>5</v>
      </c>
      <c r="N5" s="48">
        <f>'[1]Секција А БПП T'!K3</f>
        <v>144</v>
      </c>
      <c r="O5" s="48">
        <f>'[1]Секција А БПП T'!L3</f>
        <v>0</v>
      </c>
      <c r="P5" s="48">
        <f>'[1]Секција А БПП T'!M3</f>
        <v>0</v>
      </c>
      <c r="Q5" s="48">
        <f>'[1]Секција А БПП T'!N3</f>
        <v>18</v>
      </c>
      <c r="R5" s="48">
        <f>'[1]Секција А БПП T'!O3</f>
        <v>0</v>
      </c>
      <c r="S5" s="48">
        <f>'[1]Секција А БПП T'!P3</f>
        <v>0</v>
      </c>
      <c r="T5" s="48">
        <f>'[1]Секција А БПП T'!Q3</f>
        <v>0</v>
      </c>
      <c r="U5" s="48">
        <f>'[1]Секција А БПП T'!R3</f>
        <v>0</v>
      </c>
      <c r="V5" s="48">
        <f>'[1]Секција А БПП T'!S3</f>
        <v>2</v>
      </c>
      <c r="W5" s="48">
        <f>'[1]Секција А БПП T'!T3</f>
        <v>0</v>
      </c>
      <c r="X5" s="48">
        <f>'[1]Секција А БПП T'!U3</f>
        <v>0</v>
      </c>
      <c r="Y5" s="49">
        <f>'[1]Секција А БПП T'!V3</f>
        <v>336</v>
      </c>
    </row>
    <row r="6" spans="2:25" s="10" customFormat="1" ht="15">
      <c r="B6" s="11"/>
      <c r="D6" s="105" t="s">
        <v>3</v>
      </c>
      <c r="E6" s="48">
        <f>'[1]Секција А БПП T'!B4</f>
        <v>3393</v>
      </c>
      <c r="F6" s="48">
        <f>'[1]Секција А БПП T'!C4</f>
        <v>35821</v>
      </c>
      <c r="G6" s="48">
        <f>'[1]Секција А БПП T'!D4</f>
        <v>2683</v>
      </c>
      <c r="H6" s="48">
        <f>'[1]Секција А БПП T'!E4</f>
        <v>0</v>
      </c>
      <c r="I6" s="48">
        <f>'[1]Секција А БПП T'!F4</f>
        <v>0</v>
      </c>
      <c r="J6" s="48">
        <f>'[1]Секција А БПП T'!G4</f>
        <v>0</v>
      </c>
      <c r="K6" s="48">
        <f>'[1]Секција А БПП T'!H4</f>
        <v>0</v>
      </c>
      <c r="L6" s="48">
        <f>'[1]Секција А БПП T'!I4</f>
        <v>2388</v>
      </c>
      <c r="M6" s="48">
        <f>'[1]Секција А БПП T'!J4</f>
        <v>5075</v>
      </c>
      <c r="N6" s="48">
        <f>'[1]Секција А БПП T'!K4</f>
        <v>9375</v>
      </c>
      <c r="O6" s="48">
        <f>'[1]Секција А БПП T'!L4</f>
        <v>0</v>
      </c>
      <c r="P6" s="48">
        <f>'[1]Секција А БПП T'!M4</f>
        <v>0</v>
      </c>
      <c r="Q6" s="48">
        <f>'[1]Секција А БПП T'!N4</f>
        <v>1172</v>
      </c>
      <c r="R6" s="48">
        <f>'[1]Секција А БПП T'!O4</f>
        <v>0</v>
      </c>
      <c r="S6" s="48">
        <f>'[1]Секција А БПП T'!P4</f>
        <v>0</v>
      </c>
      <c r="T6" s="48">
        <f>'[1]Секција А БПП T'!Q4</f>
        <v>88</v>
      </c>
      <c r="U6" s="48">
        <f>'[1]Секција А БПП T'!R4</f>
        <v>0</v>
      </c>
      <c r="V6" s="48">
        <f>'[1]Секција А БПП T'!S4</f>
        <v>885</v>
      </c>
      <c r="W6" s="48">
        <f>'[1]Секција А БПП T'!T4</f>
        <v>100498</v>
      </c>
      <c r="X6" s="48">
        <f>'[1]Секција А БПП T'!U4</f>
        <v>39585</v>
      </c>
      <c r="Y6" s="49">
        <f>'[1]Секција А БПП T'!V4</f>
        <v>200963</v>
      </c>
    </row>
    <row r="7" spans="2:25" s="10" customFormat="1" ht="15">
      <c r="B7" s="11"/>
      <c r="D7" s="105" t="s">
        <v>4</v>
      </c>
      <c r="E7" s="48">
        <f>'[1]Секција А БПП T'!B5</f>
        <v>615</v>
      </c>
      <c r="F7" s="48">
        <f>'[1]Секција А БПП T'!C5</f>
        <v>0</v>
      </c>
      <c r="G7" s="48">
        <f>'[1]Секција А БПП T'!D5</f>
        <v>383</v>
      </c>
      <c r="H7" s="48">
        <f>'[1]Секција А БПП T'!E5</f>
        <v>0</v>
      </c>
      <c r="I7" s="48">
        <f>'[1]Секција А БПП T'!F5</f>
        <v>0</v>
      </c>
      <c r="J7" s="48">
        <f>'[1]Секција А БПП T'!G5</f>
        <v>0</v>
      </c>
      <c r="K7" s="48">
        <f>'[1]Секција А БПП T'!H5</f>
        <v>0</v>
      </c>
      <c r="L7" s="48">
        <f>'[1]Секција А БПП T'!I5</f>
        <v>195</v>
      </c>
      <c r="M7" s="48">
        <f>'[1]Секција А БПП T'!J5</f>
        <v>277</v>
      </c>
      <c r="N7" s="48">
        <f>'[1]Секција А БПП T'!K5</f>
        <v>761</v>
      </c>
      <c r="O7" s="48">
        <f>'[1]Секција А БПП T'!L5</f>
        <v>0</v>
      </c>
      <c r="P7" s="48">
        <f>'[1]Секција А БПП T'!M5</f>
        <v>0</v>
      </c>
      <c r="Q7" s="48">
        <f>'[1]Секција А БПП T'!N5</f>
        <v>13</v>
      </c>
      <c r="R7" s="48">
        <f>'[1]Секција А БПП T'!O5</f>
        <v>0</v>
      </c>
      <c r="S7" s="48">
        <f>'[1]Секција А БПП T'!P5</f>
        <v>0</v>
      </c>
      <c r="T7" s="48">
        <f>'[1]Секција А БПП T'!Q5</f>
        <v>0</v>
      </c>
      <c r="U7" s="48">
        <f>'[1]Секција А БПП T'!R5</f>
        <v>0</v>
      </c>
      <c r="V7" s="48">
        <f>'[1]Секција А БПП T'!S5</f>
        <v>25</v>
      </c>
      <c r="W7" s="48">
        <f>'[1]Секција А БПП T'!T5</f>
        <v>0</v>
      </c>
      <c r="X7" s="48">
        <f>'[1]Секција А БПП T'!U5</f>
        <v>0</v>
      </c>
      <c r="Y7" s="49">
        <f>'[1]Секција А БПП T'!V5</f>
        <v>2269</v>
      </c>
    </row>
    <row r="8" spans="2:25" s="10" customFormat="1" ht="15">
      <c r="B8" s="11"/>
      <c r="D8" s="105" t="s">
        <v>5</v>
      </c>
      <c r="E8" s="48">
        <f>'[1]Секција А БПП T'!B6</f>
        <v>643</v>
      </c>
      <c r="F8" s="48">
        <f>'[1]Секција А БПП T'!C6</f>
        <v>0</v>
      </c>
      <c r="G8" s="48">
        <f>'[1]Секција А БПП T'!D6</f>
        <v>842</v>
      </c>
      <c r="H8" s="48">
        <f>'[1]Секција А БПП T'!E6</f>
        <v>0</v>
      </c>
      <c r="I8" s="48">
        <f>'[1]Секција А БПП T'!F6</f>
        <v>0</v>
      </c>
      <c r="J8" s="48">
        <f>'[1]Секција А БПП T'!G6</f>
        <v>0</v>
      </c>
      <c r="K8" s="48">
        <f>'[1]Секција А БПП T'!H6</f>
        <v>19</v>
      </c>
      <c r="L8" s="48">
        <f>'[1]Секција А БПП T'!I6</f>
        <v>110</v>
      </c>
      <c r="M8" s="48">
        <f>'[1]Секција А БПП T'!J6</f>
        <v>609</v>
      </c>
      <c r="N8" s="48">
        <f>'[1]Секција А БПП T'!K6</f>
        <v>618</v>
      </c>
      <c r="O8" s="48">
        <f>'[1]Секција А БПП T'!L6</f>
        <v>0</v>
      </c>
      <c r="P8" s="48">
        <f>'[1]Секција А БПП T'!M6</f>
        <v>0</v>
      </c>
      <c r="Q8" s="48">
        <f>'[1]Секција А БПП T'!N6</f>
        <v>16</v>
      </c>
      <c r="R8" s="48">
        <f>'[1]Секција А БПП T'!O6</f>
        <v>0</v>
      </c>
      <c r="S8" s="48">
        <f>'[1]Секција А БПП T'!P6</f>
        <v>0</v>
      </c>
      <c r="T8" s="48">
        <f>'[1]Секција А БПП T'!Q6</f>
        <v>0</v>
      </c>
      <c r="U8" s="48">
        <f>'[1]Секција А БПП T'!R6</f>
        <v>0</v>
      </c>
      <c r="V8" s="48">
        <f>'[1]Секција А БПП T'!S6</f>
        <v>84</v>
      </c>
      <c r="W8" s="48">
        <f>'[1]Секција А БПП T'!T6</f>
        <v>0</v>
      </c>
      <c r="X8" s="48">
        <f>'[1]Секција А БПП T'!U6</f>
        <v>0</v>
      </c>
      <c r="Y8" s="49">
        <f>'[1]Секција А БПП T'!V6</f>
        <v>2941</v>
      </c>
    </row>
    <row r="9" spans="2:25" s="10" customFormat="1" ht="15">
      <c r="B9" s="11"/>
      <c r="D9" s="105" t="s">
        <v>6</v>
      </c>
      <c r="E9" s="48">
        <f>'[1]Секција А БПП T'!B7</f>
        <v>6</v>
      </c>
      <c r="F9" s="48">
        <f>'[1]Секција А БПП T'!C7</f>
        <v>0</v>
      </c>
      <c r="G9" s="48">
        <f>'[1]Секција А БПП T'!D7</f>
        <v>190</v>
      </c>
      <c r="H9" s="48">
        <f>'[1]Секција А БПП T'!E7</f>
        <v>0</v>
      </c>
      <c r="I9" s="48">
        <f>'[1]Секција А БПП T'!F7</f>
        <v>0</v>
      </c>
      <c r="J9" s="48">
        <f>'[1]Секција А БПП T'!G7</f>
        <v>0</v>
      </c>
      <c r="K9" s="48">
        <f>'[1]Секција А БПП T'!H7</f>
        <v>93</v>
      </c>
      <c r="L9" s="48">
        <f>'[1]Секција А БПП T'!I7</f>
        <v>4627</v>
      </c>
      <c r="M9" s="48">
        <f>'[1]Секција А БПП T'!J7</f>
        <v>608</v>
      </c>
      <c r="N9" s="48">
        <f>'[1]Секција А БПП T'!K7</f>
        <v>178</v>
      </c>
      <c r="O9" s="48">
        <f>'[1]Секција А БПП T'!L7</f>
        <v>0</v>
      </c>
      <c r="P9" s="48">
        <f>'[1]Секција А БПП T'!M7</f>
        <v>0</v>
      </c>
      <c r="Q9" s="48">
        <f>'[1]Секција А БПП T'!N7</f>
        <v>214</v>
      </c>
      <c r="R9" s="48">
        <f>'[1]Секција А БПП T'!O7</f>
        <v>0</v>
      </c>
      <c r="S9" s="48">
        <f>'[1]Секција А БПП T'!P7</f>
        <v>0</v>
      </c>
      <c r="T9" s="48">
        <f>'[1]Секција А БПП T'!Q7</f>
        <v>36</v>
      </c>
      <c r="U9" s="48">
        <f>'[1]Секција А БПП T'!R7</f>
        <v>0</v>
      </c>
      <c r="V9" s="48">
        <f>'[1]Секција А БПП T'!S7</f>
        <v>1</v>
      </c>
      <c r="W9" s="48">
        <f>'[1]Секција А БПП T'!T7</f>
        <v>0</v>
      </c>
      <c r="X9" s="48">
        <f>'[1]Секција А БПП T'!U7</f>
        <v>0</v>
      </c>
      <c r="Y9" s="49">
        <f>'[1]Секција А БПП T'!V7</f>
        <v>5954</v>
      </c>
    </row>
    <row r="10" spans="2:25" s="10" customFormat="1" ht="15">
      <c r="B10" s="11"/>
      <c r="D10" s="105" t="s">
        <v>7</v>
      </c>
      <c r="E10" s="48">
        <f>'[1]Секција А БПП T'!B8</f>
        <v>1078</v>
      </c>
      <c r="F10" s="48">
        <f>'[1]Секција А БПП T'!C8</f>
        <v>0</v>
      </c>
      <c r="G10" s="48">
        <f>'[1]Секција А БПП T'!D8</f>
        <v>4779</v>
      </c>
      <c r="H10" s="48">
        <f>'[1]Секција А БПП T'!E8</f>
        <v>0</v>
      </c>
      <c r="I10" s="48">
        <f>'[1]Секција А БПП T'!F8</f>
        <v>0</v>
      </c>
      <c r="J10" s="48">
        <f>'[1]Секција А БПП T'!G8</f>
        <v>0</v>
      </c>
      <c r="K10" s="48">
        <f>'[1]Секција А БПП T'!H8</f>
        <v>1925</v>
      </c>
      <c r="L10" s="48">
        <f>'[1]Секција А БПП T'!I8</f>
        <v>15908</v>
      </c>
      <c r="M10" s="48">
        <f>'[1]Секција А БПП T'!J8</f>
        <v>15534</v>
      </c>
      <c r="N10" s="48">
        <f>'[1]Секција А БПП T'!K8</f>
        <v>3238</v>
      </c>
      <c r="O10" s="48">
        <f>'[1]Секција А БПП T'!L8</f>
        <v>0</v>
      </c>
      <c r="P10" s="48">
        <f>'[1]Секција А БПП T'!M8</f>
        <v>0</v>
      </c>
      <c r="Q10" s="48">
        <f>'[1]Секција А БПП T'!N8</f>
        <v>5907</v>
      </c>
      <c r="R10" s="48">
        <f>'[1]Секција А БПП T'!O8</f>
        <v>0</v>
      </c>
      <c r="S10" s="48">
        <f>'[1]Секција А БПП T'!P8</f>
        <v>0</v>
      </c>
      <c r="T10" s="48">
        <f>'[1]Секција А БПП T'!Q8</f>
        <v>0</v>
      </c>
      <c r="U10" s="48">
        <f>'[1]Секција А БПП T'!R8</f>
        <v>0</v>
      </c>
      <c r="V10" s="48">
        <f>'[1]Секција А БПП T'!S8</f>
        <v>142</v>
      </c>
      <c r="W10" s="48">
        <f>'[1]Секција А БПП T'!T8</f>
        <v>443</v>
      </c>
      <c r="X10" s="48">
        <f>'[1]Секција А БПП T'!U8</f>
        <v>0</v>
      </c>
      <c r="Y10" s="49">
        <f>'[1]Секција А БПП T'!V8</f>
        <v>48954</v>
      </c>
    </row>
    <row r="11" spans="2:25" s="10" customFormat="1" ht="15">
      <c r="B11" s="11"/>
      <c r="D11" s="105" t="s">
        <v>8</v>
      </c>
      <c r="E11" s="48">
        <f>'[1]Секција А БПП T'!B9</f>
        <v>1928</v>
      </c>
      <c r="F11" s="48">
        <f>'[1]Секција А БПП T'!C9</f>
        <v>0</v>
      </c>
      <c r="G11" s="48">
        <f>'[1]Секција А БПП T'!D9</f>
        <v>344</v>
      </c>
      <c r="H11" s="48">
        <f>'[1]Секција А БПП T'!E9</f>
        <v>0</v>
      </c>
      <c r="I11" s="48">
        <f>'[1]Секција А БПП T'!F9</f>
        <v>0</v>
      </c>
      <c r="J11" s="48">
        <f>'[1]Секција А БПП T'!G9</f>
        <v>0</v>
      </c>
      <c r="K11" s="48">
        <f>'[1]Секција А БПП T'!H9</f>
        <v>0</v>
      </c>
      <c r="L11" s="48">
        <f>'[1]Секција А БПП T'!I9</f>
        <v>464</v>
      </c>
      <c r="M11" s="48">
        <f>'[1]Секција А БПП T'!J9</f>
        <v>738</v>
      </c>
      <c r="N11" s="48">
        <f>'[1]Секција А БПП T'!K9</f>
        <v>280</v>
      </c>
      <c r="O11" s="48">
        <f>'[1]Секција А БПП T'!L9</f>
        <v>0</v>
      </c>
      <c r="P11" s="48">
        <f>'[1]Секција А БПП T'!M9</f>
        <v>0</v>
      </c>
      <c r="Q11" s="48">
        <f>'[1]Секција А БПП T'!N9</f>
        <v>289</v>
      </c>
      <c r="R11" s="48">
        <f>'[1]Секција А БПП T'!O9</f>
        <v>0</v>
      </c>
      <c r="S11" s="48">
        <f>'[1]Секција А БПП T'!P9</f>
        <v>0</v>
      </c>
      <c r="T11" s="48">
        <f>'[1]Секција А БПП T'!Q9</f>
        <v>0</v>
      </c>
      <c r="U11" s="48">
        <f>'[1]Секција А БПП T'!R9</f>
        <v>0</v>
      </c>
      <c r="V11" s="48">
        <f>'[1]Секција А БПП T'!S9</f>
        <v>14</v>
      </c>
      <c r="W11" s="48">
        <f>'[1]Секција А БПП T'!T9</f>
        <v>0</v>
      </c>
      <c r="X11" s="48">
        <f>'[1]Секција А БПП T'!U9</f>
        <v>0</v>
      </c>
      <c r="Y11" s="49">
        <f>'[1]Секција А БПП T'!V9</f>
        <v>4057</v>
      </c>
    </row>
    <row r="12" spans="2:25" s="10" customFormat="1" ht="15">
      <c r="B12" s="11"/>
      <c r="D12" s="105" t="s">
        <v>9</v>
      </c>
      <c r="E12" s="48">
        <f>'[1]Секција А БПП T'!B10</f>
        <v>63</v>
      </c>
      <c r="F12" s="48">
        <f>'[1]Секција А БПП T'!C10</f>
        <v>0</v>
      </c>
      <c r="G12" s="48">
        <f>'[1]Секција А БПП T'!D10</f>
        <v>758</v>
      </c>
      <c r="H12" s="48">
        <f>'[1]Секција А БПП T'!E10</f>
        <v>0</v>
      </c>
      <c r="I12" s="48">
        <f>'[1]Секција А БПП T'!F10</f>
        <v>0</v>
      </c>
      <c r="J12" s="48">
        <f>'[1]Секција А БПП T'!G10</f>
        <v>0</v>
      </c>
      <c r="K12" s="48">
        <f>'[1]Секција А БПП T'!H10</f>
        <v>0</v>
      </c>
      <c r="L12" s="48">
        <f>'[1]Секција А БПП T'!I10</f>
        <v>461</v>
      </c>
      <c r="M12" s="48">
        <f>'[1]Секција А БПП T'!J10</f>
        <v>9939</v>
      </c>
      <c r="N12" s="48">
        <f>'[1]Секција А БПП T'!K10</f>
        <v>75</v>
      </c>
      <c r="O12" s="48">
        <f>'[1]Секција А БПП T'!L10</f>
        <v>0</v>
      </c>
      <c r="P12" s="48">
        <f>'[1]Секција А БПП T'!M10</f>
        <v>0</v>
      </c>
      <c r="Q12" s="48">
        <f>'[1]Секција А БПП T'!N10</f>
        <v>679</v>
      </c>
      <c r="R12" s="48">
        <f>'[1]Секција А БПП T'!O10</f>
        <v>0</v>
      </c>
      <c r="S12" s="48">
        <f>'[1]Секција А БПП T'!P10</f>
        <v>0</v>
      </c>
      <c r="T12" s="48">
        <f>'[1]Секција А БПП T'!Q10</f>
        <v>132</v>
      </c>
      <c r="U12" s="48">
        <f>'[1]Секција А БПП T'!R10</f>
        <v>0</v>
      </c>
      <c r="V12" s="48">
        <f>'[1]Секција А БПП T'!S10</f>
        <v>2</v>
      </c>
      <c r="W12" s="48">
        <f>'[1]Секција А БПП T'!T10</f>
        <v>0</v>
      </c>
      <c r="X12" s="48">
        <f>'[1]Секција А БПП T'!U10</f>
        <v>0</v>
      </c>
      <c r="Y12" s="49">
        <f>'[1]Секција А БПП T'!V10</f>
        <v>12109</v>
      </c>
    </row>
    <row r="13" spans="2:25" s="10" customFormat="1" ht="15">
      <c r="B13" s="11"/>
      <c r="D13" s="105" t="s">
        <v>10</v>
      </c>
      <c r="E13" s="48">
        <f>'[1]Секција А БПП T'!B11</f>
        <v>1403</v>
      </c>
      <c r="F13" s="48">
        <f>'[1]Секција А БПП T'!C11</f>
        <v>0</v>
      </c>
      <c r="G13" s="48">
        <f>'[1]Секција А БПП T'!D11</f>
        <v>1358</v>
      </c>
      <c r="H13" s="48">
        <f>'[1]Секција А БПП T'!E11</f>
        <v>0</v>
      </c>
      <c r="I13" s="48">
        <f>'[1]Секција А БПП T'!F11</f>
        <v>0</v>
      </c>
      <c r="J13" s="48">
        <f>'[1]Секција А БПП T'!G11</f>
        <v>0</v>
      </c>
      <c r="K13" s="48">
        <f>'[1]Секција А БПП T'!H11</f>
        <v>0</v>
      </c>
      <c r="L13" s="48">
        <f>'[1]Секција А БПП T'!I11</f>
        <v>63</v>
      </c>
      <c r="M13" s="48">
        <f>'[1]Секција А БПП T'!J11</f>
        <v>189</v>
      </c>
      <c r="N13" s="48">
        <f>'[1]Секција А БПП T'!K11</f>
        <v>27178</v>
      </c>
      <c r="O13" s="48">
        <f>'[1]Секција А БПП T'!L11</f>
        <v>0</v>
      </c>
      <c r="P13" s="48">
        <f>'[1]Секција А БПП T'!M11</f>
        <v>0</v>
      </c>
      <c r="Q13" s="48">
        <f>'[1]Секција А БПП T'!N11</f>
        <v>95</v>
      </c>
      <c r="R13" s="48">
        <f>'[1]Секција А БПП T'!O11</f>
        <v>0</v>
      </c>
      <c r="S13" s="48">
        <f>'[1]Секција А БПП T'!P11</f>
        <v>0</v>
      </c>
      <c r="T13" s="48">
        <f>'[1]Секција А БПП T'!Q11</f>
        <v>0</v>
      </c>
      <c r="U13" s="48">
        <f>'[1]Секција А БПП T'!R11</f>
        <v>0</v>
      </c>
      <c r="V13" s="48">
        <f>'[1]Секција А БПП T'!S11</f>
        <v>367</v>
      </c>
      <c r="W13" s="48">
        <f>'[1]Секција А БПП T'!T11</f>
        <v>553</v>
      </c>
      <c r="X13" s="48">
        <f>'[1]Секција А БПП T'!U11</f>
        <v>0</v>
      </c>
      <c r="Y13" s="49">
        <f>'[1]Секција А БПП T'!V11</f>
        <v>31206</v>
      </c>
    </row>
    <row r="14" spans="4:25" s="10" customFormat="1" ht="15">
      <c r="D14" s="105" t="s">
        <v>11</v>
      </c>
      <c r="E14" s="48">
        <f>'[1]Секција А БПП T'!B12</f>
        <v>3298</v>
      </c>
      <c r="F14" s="48">
        <f>'[1]Секција А БПП T'!C12</f>
        <v>0</v>
      </c>
      <c r="G14" s="48">
        <f>'[1]Секција А БПП T'!D12</f>
        <v>1656</v>
      </c>
      <c r="H14" s="48">
        <f>'[1]Секција А БПП T'!E12</f>
        <v>0</v>
      </c>
      <c r="I14" s="48">
        <f>'[1]Секција А БПП T'!F12</f>
        <v>0</v>
      </c>
      <c r="J14" s="48">
        <f>'[1]Секција А БПП T'!G12</f>
        <v>0</v>
      </c>
      <c r="K14" s="48">
        <f>'[1]Секција А БПП T'!H12</f>
        <v>126</v>
      </c>
      <c r="L14" s="48">
        <f>'[1]Секција А БПП T'!I12</f>
        <v>3915</v>
      </c>
      <c r="M14" s="48">
        <f>'[1]Секција А БПП T'!J12</f>
        <v>2004</v>
      </c>
      <c r="N14" s="48">
        <f>'[1]Секција А БПП T'!K12</f>
        <v>2614</v>
      </c>
      <c r="O14" s="48">
        <f>'[1]Секција А БПП T'!L12</f>
        <v>0</v>
      </c>
      <c r="P14" s="48">
        <f>'[1]Секција А БПП T'!M12</f>
        <v>0</v>
      </c>
      <c r="Q14" s="48">
        <f>'[1]Секција А БПП T'!N12</f>
        <v>1834</v>
      </c>
      <c r="R14" s="48">
        <f>'[1]Секција А БПП T'!O12</f>
        <v>0</v>
      </c>
      <c r="S14" s="48">
        <f>'[1]Секција А БПП T'!P12</f>
        <v>0</v>
      </c>
      <c r="T14" s="48">
        <f>'[1]Секција А БПП T'!Q12</f>
        <v>0</v>
      </c>
      <c r="U14" s="48">
        <f>'[1]Секција А БПП T'!R12</f>
        <v>0</v>
      </c>
      <c r="V14" s="48">
        <f>'[1]Секција А БПП T'!S12</f>
        <v>113</v>
      </c>
      <c r="W14" s="48">
        <f>'[1]Секција А БПП T'!T12</f>
        <v>374</v>
      </c>
      <c r="X14" s="48">
        <f>'[1]Секција А БПП T'!U12</f>
        <v>0</v>
      </c>
      <c r="Y14" s="49">
        <f>'[1]Секција А БПП T'!V12</f>
        <v>15934</v>
      </c>
    </row>
    <row r="15" spans="4:28" s="69" customFormat="1" ht="15">
      <c r="D15" s="106" t="s">
        <v>12</v>
      </c>
      <c r="E15" s="48">
        <f>'[1]Секција А БПП T'!B13</f>
        <v>287</v>
      </c>
      <c r="F15" s="48">
        <f>'[1]Секција А БПП T'!C13</f>
        <v>0</v>
      </c>
      <c r="G15" s="48">
        <f>'[1]Секција А БПП T'!D13</f>
        <v>33</v>
      </c>
      <c r="H15" s="48">
        <f>'[1]Секција А БПП T'!E13</f>
        <v>0</v>
      </c>
      <c r="I15" s="48">
        <f>'[1]Секција А БПП T'!F13</f>
        <v>0</v>
      </c>
      <c r="J15" s="48">
        <f>'[1]Секција А БПП T'!G13</f>
        <v>0</v>
      </c>
      <c r="K15" s="48">
        <f>'[1]Секција А БПП T'!H13</f>
        <v>0</v>
      </c>
      <c r="L15" s="48">
        <f>'[1]Секција А БПП T'!I13</f>
        <v>10</v>
      </c>
      <c r="M15" s="48">
        <f>'[1]Секција А БПП T'!J13</f>
        <v>35</v>
      </c>
      <c r="N15" s="48">
        <f>'[1]Секција А БПП T'!K13</f>
        <v>11221</v>
      </c>
      <c r="O15" s="48">
        <f>'[1]Секција А БПП T'!L13</f>
        <v>0</v>
      </c>
      <c r="P15" s="48">
        <f>'[1]Секција А БПП T'!M13</f>
        <v>0</v>
      </c>
      <c r="Q15" s="48">
        <f>'[1]Секција А БПП T'!N13</f>
        <v>75</v>
      </c>
      <c r="R15" s="48">
        <f>'[1]Секција А БПП T'!O13</f>
        <v>0</v>
      </c>
      <c r="S15" s="48">
        <f>'[1]Секција А БПП T'!P13</f>
        <v>0</v>
      </c>
      <c r="T15" s="48">
        <f>'[1]Секција А БПП T'!Q13</f>
        <v>0</v>
      </c>
      <c r="U15" s="48">
        <f>'[1]Секција А БПП T'!R13</f>
        <v>0</v>
      </c>
      <c r="V15" s="48">
        <f>'[1]Секција А БПП T'!S13</f>
        <v>63</v>
      </c>
      <c r="W15" s="48">
        <f>'[1]Секција А БПП T'!T13</f>
        <v>32</v>
      </c>
      <c r="X15" s="48">
        <f>'[1]Секција А БПП T'!U13</f>
        <v>0</v>
      </c>
      <c r="Y15" s="49">
        <f>'[1]Секција А БПП T'!V13</f>
        <v>11756</v>
      </c>
      <c r="Z15" s="10"/>
      <c r="AA15" s="10"/>
      <c r="AB15" s="10"/>
    </row>
    <row r="16" spans="4:25" s="10" customFormat="1" ht="15">
      <c r="D16" s="105" t="s">
        <v>13</v>
      </c>
      <c r="E16" s="48">
        <f>'[1]Секција А БПП T'!B14</f>
        <v>4066</v>
      </c>
      <c r="F16" s="48">
        <f>'[1]Секција А БПП T'!C14</f>
        <v>3933</v>
      </c>
      <c r="G16" s="48">
        <f>'[1]Секција А БПП T'!D14</f>
        <v>3764</v>
      </c>
      <c r="H16" s="48">
        <f>'[1]Секција А БПП T'!E14</f>
        <v>0</v>
      </c>
      <c r="I16" s="48">
        <f>'[1]Секција А БПП T'!F14</f>
        <v>0</v>
      </c>
      <c r="J16" s="48">
        <f>'[1]Секција А БПП T'!G14</f>
        <v>0</v>
      </c>
      <c r="K16" s="48">
        <f>'[1]Секција А БПП T'!H14</f>
        <v>130</v>
      </c>
      <c r="L16" s="48">
        <f>'[1]Секција А БПП T'!I14</f>
        <v>3555</v>
      </c>
      <c r="M16" s="48">
        <f>'[1]Секција А БПП T'!J14</f>
        <v>3558</v>
      </c>
      <c r="N16" s="48">
        <f>'[1]Секција А БПП T'!K14</f>
        <v>49530</v>
      </c>
      <c r="O16" s="48">
        <f>'[1]Секција А БПП T'!L14</f>
        <v>0</v>
      </c>
      <c r="P16" s="48">
        <f>'[1]Секција А БПП T'!M14</f>
        <v>0</v>
      </c>
      <c r="Q16" s="48">
        <f>'[1]Секција А БПП T'!N14</f>
        <v>1869</v>
      </c>
      <c r="R16" s="48">
        <f>'[1]Секција А БПП T'!O14</f>
        <v>0</v>
      </c>
      <c r="S16" s="48">
        <f>'[1]Секција А БПП T'!P14</f>
        <v>0</v>
      </c>
      <c r="T16" s="48">
        <f>'[1]Секција А БПП T'!Q14</f>
        <v>0</v>
      </c>
      <c r="U16" s="48">
        <f>'[1]Секција А БПП T'!R14</f>
        <v>0</v>
      </c>
      <c r="V16" s="48">
        <f>'[1]Секција А БПП T'!S14</f>
        <v>142</v>
      </c>
      <c r="W16" s="48">
        <f>'[1]Секција А БПП T'!T14</f>
        <v>18</v>
      </c>
      <c r="X16" s="48">
        <f>'[1]Секција А БПП T'!U14</f>
        <v>0</v>
      </c>
      <c r="Y16" s="49">
        <f>'[1]Секција А БПП T'!V14</f>
        <v>70565</v>
      </c>
    </row>
    <row r="17" spans="4:25" s="10" customFormat="1" ht="15">
      <c r="D17" s="105" t="s">
        <v>14</v>
      </c>
      <c r="E17" s="48">
        <f>'[1]Секција А БПП T'!B15</f>
        <v>347</v>
      </c>
      <c r="F17" s="48">
        <f>'[1]Секција А БПП T'!C15</f>
        <v>40</v>
      </c>
      <c r="G17" s="48">
        <f>'[1]Секција А БПП T'!D15</f>
        <v>155</v>
      </c>
      <c r="H17" s="48">
        <f>'[1]Секција А БПП T'!E15</f>
        <v>0</v>
      </c>
      <c r="I17" s="48">
        <f>'[1]Секција А БПП T'!F15</f>
        <v>0</v>
      </c>
      <c r="J17" s="48">
        <f>'[1]Секција А БПП T'!G15</f>
        <v>0</v>
      </c>
      <c r="K17" s="48">
        <f>'[1]Секција А БПП T'!H15</f>
        <v>70</v>
      </c>
      <c r="L17" s="48">
        <f>'[1]Секција А БПП T'!I15</f>
        <v>188</v>
      </c>
      <c r="M17" s="48">
        <f>'[1]Секција А БПП T'!J15</f>
        <v>0</v>
      </c>
      <c r="N17" s="48">
        <f>'[1]Секција А БПП T'!K15</f>
        <v>14190</v>
      </c>
      <c r="O17" s="48">
        <f>'[1]Секција А БПП T'!L15</f>
        <v>0</v>
      </c>
      <c r="P17" s="48">
        <f>'[1]Секција А БПП T'!M15</f>
        <v>0</v>
      </c>
      <c r="Q17" s="48">
        <f>'[1]Секција А БПП T'!N15</f>
        <v>38</v>
      </c>
      <c r="R17" s="48">
        <f>'[1]Секција А БПП T'!O15</f>
        <v>0</v>
      </c>
      <c r="S17" s="48">
        <f>'[1]Секција А БПП T'!P15</f>
        <v>0</v>
      </c>
      <c r="T17" s="48">
        <f>'[1]Секција А БПП T'!Q15</f>
        <v>0</v>
      </c>
      <c r="U17" s="48">
        <f>'[1]Секција А БПП T'!R15</f>
        <v>0</v>
      </c>
      <c r="V17" s="48">
        <f>'[1]Секција А БПП T'!S15</f>
        <v>2</v>
      </c>
      <c r="W17" s="48">
        <f>'[1]Секција А БПП T'!T15</f>
        <v>0</v>
      </c>
      <c r="X17" s="48">
        <f>'[1]Секција А БПП T'!U15</f>
        <v>0</v>
      </c>
      <c r="Y17" s="49">
        <f>'[1]Секција А БПП T'!V15</f>
        <v>15030</v>
      </c>
    </row>
    <row r="18" spans="4:25" s="10" customFormat="1" ht="15">
      <c r="D18" s="105" t="s">
        <v>15</v>
      </c>
      <c r="E18" s="48">
        <f>'[1]Секција А БПП T'!B16</f>
        <v>157</v>
      </c>
      <c r="F18" s="48">
        <f>'[1]Секција А БПП T'!C16</f>
        <v>0</v>
      </c>
      <c r="G18" s="48">
        <f>'[1]Секција А БПП T'!D16</f>
        <v>333</v>
      </c>
      <c r="H18" s="48">
        <f>'[1]Секција А БПП T'!E16</f>
        <v>0</v>
      </c>
      <c r="I18" s="48">
        <f>'[1]Секција А БПП T'!F16</f>
        <v>0</v>
      </c>
      <c r="J18" s="48">
        <f>'[1]Секција А БПП T'!G16</f>
        <v>0</v>
      </c>
      <c r="K18" s="48">
        <f>'[1]Секција А БПП T'!H16</f>
        <v>0</v>
      </c>
      <c r="L18" s="48">
        <f>'[1]Секција А БПП T'!I16</f>
        <v>2</v>
      </c>
      <c r="M18" s="48">
        <f>'[1]Секција А БПП T'!J16</f>
        <v>57</v>
      </c>
      <c r="N18" s="48">
        <f>'[1]Секција А БПП T'!K16</f>
        <v>6437</v>
      </c>
      <c r="O18" s="48">
        <f>'[1]Секција А БПП T'!L16</f>
        <v>0</v>
      </c>
      <c r="P18" s="48">
        <f>'[1]Секција А БПП T'!M16</f>
        <v>0</v>
      </c>
      <c r="Q18" s="48">
        <f>'[1]Секција А БПП T'!N16</f>
        <v>59</v>
      </c>
      <c r="R18" s="48">
        <f>'[1]Секција А БПП T'!O16</f>
        <v>0</v>
      </c>
      <c r="S18" s="48">
        <f>'[1]Секција А БПП T'!P16</f>
        <v>0</v>
      </c>
      <c r="T18" s="48">
        <f>'[1]Секција А БПП T'!Q16</f>
        <v>0</v>
      </c>
      <c r="U18" s="48">
        <f>'[1]Секција А БПП T'!R16</f>
        <v>0</v>
      </c>
      <c r="V18" s="48">
        <f>'[1]Секција А БПП T'!S16</f>
        <v>69</v>
      </c>
      <c r="W18" s="48">
        <f>'[1]Секција А БПП T'!T16</f>
        <v>0</v>
      </c>
      <c r="X18" s="48">
        <f>'[1]Секција А БПП T'!U16</f>
        <v>0</v>
      </c>
      <c r="Y18" s="49">
        <f>'[1]Секција А БПП T'!V16</f>
        <v>7114</v>
      </c>
    </row>
    <row r="19" spans="4:25" s="10" customFormat="1" ht="15">
      <c r="D19" s="105" t="s">
        <v>16</v>
      </c>
      <c r="E19" s="48">
        <f>'[1]Секција А БПП T'!B17</f>
        <v>714</v>
      </c>
      <c r="F19" s="48">
        <f>'[1]Секција А БПП T'!C17</f>
        <v>0</v>
      </c>
      <c r="G19" s="48">
        <f>'[1]Секција А БПП T'!D17</f>
        <v>623</v>
      </c>
      <c r="H19" s="48">
        <f>'[1]Секција А БПП T'!E17</f>
        <v>0</v>
      </c>
      <c r="I19" s="48">
        <f>'[1]Секција А БПП T'!F17</f>
        <v>0</v>
      </c>
      <c r="J19" s="48">
        <f>'[1]Секција А БПП T'!G17</f>
        <v>0</v>
      </c>
      <c r="K19" s="48">
        <f>'[1]Секција А БПП T'!H17</f>
        <v>89</v>
      </c>
      <c r="L19" s="48">
        <f>'[1]Секција А БПП T'!I17</f>
        <v>206</v>
      </c>
      <c r="M19" s="48">
        <f>'[1]Секција А БПП T'!J17</f>
        <v>627</v>
      </c>
      <c r="N19" s="48">
        <f>'[1]Секција А БПП T'!K17</f>
        <v>11166</v>
      </c>
      <c r="O19" s="48">
        <f>'[1]Секција А БПП T'!L17</f>
        <v>0</v>
      </c>
      <c r="P19" s="48">
        <f>'[1]Секција А БПП T'!M17</f>
        <v>0</v>
      </c>
      <c r="Q19" s="48">
        <f>'[1]Секција А БПП T'!N17</f>
        <v>23</v>
      </c>
      <c r="R19" s="48">
        <f>'[1]Секција А БПП T'!O17</f>
        <v>0</v>
      </c>
      <c r="S19" s="48">
        <f>'[1]Секција А БПП T'!P17</f>
        <v>0</v>
      </c>
      <c r="T19" s="48">
        <f>'[1]Секција А БПП T'!Q17</f>
        <v>0</v>
      </c>
      <c r="U19" s="48">
        <f>'[1]Секција А БПП T'!R17</f>
        <v>0</v>
      </c>
      <c r="V19" s="48">
        <f>'[1]Секција А БПП T'!S17</f>
        <v>130</v>
      </c>
      <c r="W19" s="48">
        <f>'[1]Секција А БПП T'!T17</f>
        <v>25</v>
      </c>
      <c r="X19" s="48">
        <f>'[1]Секција А БПП T'!U17</f>
        <v>0</v>
      </c>
      <c r="Y19" s="49">
        <f>'[1]Секција А БПП T'!V17</f>
        <v>13603</v>
      </c>
    </row>
    <row r="20" spans="4:25" s="10" customFormat="1" ht="15">
      <c r="D20" s="105" t="s">
        <v>17</v>
      </c>
      <c r="E20" s="48">
        <f>'[1]Секција А БПП T'!B18</f>
        <v>1179</v>
      </c>
      <c r="F20" s="48">
        <f>'[1]Секција А БПП T'!C18</f>
        <v>0</v>
      </c>
      <c r="G20" s="48">
        <f>'[1]Секција А БПП T'!D18</f>
        <v>605</v>
      </c>
      <c r="H20" s="48">
        <f>'[1]Секција А БПП T'!E18</f>
        <v>0</v>
      </c>
      <c r="I20" s="48">
        <f>'[1]Секција А БПП T'!F18</f>
        <v>0</v>
      </c>
      <c r="J20" s="48">
        <f>'[1]Секција А БПП T'!G18</f>
        <v>0</v>
      </c>
      <c r="K20" s="48">
        <f>'[1]Секција А БПП T'!H18</f>
        <v>0</v>
      </c>
      <c r="L20" s="48">
        <f>'[1]Секција А БПП T'!I18</f>
        <v>245</v>
      </c>
      <c r="M20" s="48">
        <f>'[1]Секција А БПП T'!J18</f>
        <v>42</v>
      </c>
      <c r="N20" s="48">
        <f>'[1]Секција А БПП T'!K18</f>
        <v>10200</v>
      </c>
      <c r="O20" s="48">
        <f>'[1]Секција А БПП T'!L18</f>
        <v>0</v>
      </c>
      <c r="P20" s="48">
        <f>'[1]Секција А БПП T'!M18</f>
        <v>0</v>
      </c>
      <c r="Q20" s="48">
        <f>'[1]Секција А БПП T'!N18</f>
        <v>136</v>
      </c>
      <c r="R20" s="48">
        <f>'[1]Секција А БПП T'!O18</f>
        <v>0</v>
      </c>
      <c r="S20" s="48">
        <f>'[1]Секција А БПП T'!P18</f>
        <v>28</v>
      </c>
      <c r="T20" s="48">
        <f>'[1]Секција А БПП T'!Q18</f>
        <v>0</v>
      </c>
      <c r="U20" s="48">
        <f>'[1]Секција А БПП T'!R18</f>
        <v>0</v>
      </c>
      <c r="V20" s="48">
        <f>'[1]Секција А БПП T'!S18</f>
        <v>258</v>
      </c>
      <c r="W20" s="48">
        <f>'[1]Секција А БПП T'!T18</f>
        <v>0</v>
      </c>
      <c r="X20" s="48">
        <f>'[1]Секција А БПП T'!U18</f>
        <v>0</v>
      </c>
      <c r="Y20" s="49">
        <f>'[1]Секција А БПП T'!V18</f>
        <v>12693</v>
      </c>
    </row>
    <row r="21" spans="4:25" s="10" customFormat="1" ht="15">
      <c r="D21" s="98" t="s">
        <v>18</v>
      </c>
      <c r="E21" s="48">
        <f>'[1]Секција А БПП T'!B19</f>
        <v>104</v>
      </c>
      <c r="F21" s="48">
        <f>'[1]Секција А БПП T'!C19</f>
        <v>0</v>
      </c>
      <c r="G21" s="48">
        <f>'[1]Секција А БПП T'!D19</f>
        <v>21</v>
      </c>
      <c r="H21" s="48">
        <f>'[1]Секција А БПП T'!E19</f>
        <v>0</v>
      </c>
      <c r="I21" s="48">
        <f>'[1]Секција А БПП T'!F19</f>
        <v>0</v>
      </c>
      <c r="J21" s="48">
        <f>'[1]Секција А БПП T'!G19</f>
        <v>0</v>
      </c>
      <c r="K21" s="48">
        <f>'[1]Секција А БПП T'!H19</f>
        <v>0</v>
      </c>
      <c r="L21" s="48">
        <f>'[1]Секција А БПП T'!I19</f>
        <v>24</v>
      </c>
      <c r="M21" s="48">
        <f>'[1]Секција А БПП T'!J19</f>
        <v>31</v>
      </c>
      <c r="N21" s="48">
        <f>'[1]Секција А БПП T'!K19</f>
        <v>1409</v>
      </c>
      <c r="O21" s="48">
        <f>'[1]Секција А БПП T'!L19</f>
        <v>0</v>
      </c>
      <c r="P21" s="48">
        <f>'[1]Секција А БПП T'!M19</f>
        <v>7</v>
      </c>
      <c r="Q21" s="48">
        <f>'[1]Секција А БПП T'!N19</f>
        <v>0</v>
      </c>
      <c r="R21" s="48">
        <f>'[1]Секција А БПП T'!O19</f>
        <v>0</v>
      </c>
      <c r="S21" s="48">
        <f>'[1]Секција А БПП T'!P19</f>
        <v>0</v>
      </c>
      <c r="T21" s="48">
        <f>'[1]Секција А БПП T'!Q19</f>
        <v>0</v>
      </c>
      <c r="U21" s="48">
        <f>'[1]Секција А БПП T'!R19</f>
        <v>0</v>
      </c>
      <c r="V21" s="48">
        <f>'[1]Секција А БПП T'!S19</f>
        <v>64</v>
      </c>
      <c r="W21" s="48">
        <f>'[1]Секција А БПП T'!T19</f>
        <v>2508</v>
      </c>
      <c r="X21" s="48">
        <f>'[1]Секција А БПП T'!U19</f>
        <v>0</v>
      </c>
      <c r="Y21" s="49">
        <f>'[1]Секција А БПП T'!V19</f>
        <v>4168</v>
      </c>
    </row>
    <row r="22" spans="4:25" s="10" customFormat="1" ht="18" customHeight="1">
      <c r="D22" s="105" t="s">
        <v>19</v>
      </c>
      <c r="E22" s="48">
        <f>'[1]Секција А БПП T'!B20</f>
        <v>12</v>
      </c>
      <c r="F22" s="48">
        <f>'[1]Секција А БПП T'!C20</f>
        <v>0</v>
      </c>
      <c r="G22" s="48">
        <f>'[1]Секција А БПП T'!D20</f>
        <v>0</v>
      </c>
      <c r="H22" s="48">
        <f>'[1]Секција А БПП T'!E20</f>
        <v>0</v>
      </c>
      <c r="I22" s="48">
        <f>'[1]Секција А БПП T'!F20</f>
        <v>0</v>
      </c>
      <c r="J22" s="48">
        <f>'[1]Секција А БПП T'!G20</f>
        <v>0</v>
      </c>
      <c r="K22" s="48">
        <f>'[1]Секција А БПП T'!H20</f>
        <v>0</v>
      </c>
      <c r="L22" s="48">
        <f>'[1]Секција А БПП T'!I20</f>
        <v>0</v>
      </c>
      <c r="M22" s="48">
        <f>'[1]Секција А БПП T'!J20</f>
        <v>0</v>
      </c>
      <c r="N22" s="48">
        <f>'[1]Секција А БПП T'!K20</f>
        <v>2746</v>
      </c>
      <c r="O22" s="48">
        <f>'[1]Секција А БПП T'!L20</f>
        <v>0</v>
      </c>
      <c r="P22" s="48">
        <f>'[1]Секција А БПП T'!M20</f>
        <v>0</v>
      </c>
      <c r="Q22" s="48">
        <f>'[1]Секција А БПП T'!N20</f>
        <v>0</v>
      </c>
      <c r="R22" s="48">
        <f>'[1]Секција А БПП T'!O20</f>
        <v>0</v>
      </c>
      <c r="S22" s="48">
        <f>'[1]Секција А БПП T'!P20</f>
        <v>0</v>
      </c>
      <c r="T22" s="48">
        <f>'[1]Секција А БПП T'!Q20</f>
        <v>0</v>
      </c>
      <c r="U22" s="48">
        <f>'[1]Секција А БПП T'!R20</f>
        <v>0</v>
      </c>
      <c r="V22" s="48">
        <f>'[1]Секција А БПП T'!S20</f>
        <v>0</v>
      </c>
      <c r="W22" s="48">
        <f>'[1]Секција А БПП T'!T20</f>
        <v>0</v>
      </c>
      <c r="X22" s="48">
        <f>'[1]Секција А БПП T'!U20</f>
        <v>0</v>
      </c>
      <c r="Y22" s="49">
        <f>'[1]Секција А БПП T'!V20</f>
        <v>2758</v>
      </c>
    </row>
    <row r="23" spans="4:25" s="10" customFormat="1" ht="15">
      <c r="D23" s="105" t="s">
        <v>20</v>
      </c>
      <c r="E23" s="48">
        <f>'[1]Секција А БПП T'!B21</f>
        <v>62</v>
      </c>
      <c r="F23" s="48">
        <f>'[1]Секција А БПП T'!C21</f>
        <v>0</v>
      </c>
      <c r="G23" s="48">
        <f>'[1]Секција А БПП T'!D21</f>
        <v>115</v>
      </c>
      <c r="H23" s="48">
        <f>'[1]Секција А БПП T'!E21</f>
        <v>0</v>
      </c>
      <c r="I23" s="48">
        <f>'[1]Секција А БПП T'!F21</f>
        <v>0</v>
      </c>
      <c r="J23" s="48">
        <f>'[1]Секција А БПП T'!G21</f>
        <v>0</v>
      </c>
      <c r="K23" s="48">
        <f>'[1]Секција А БПП T'!H21</f>
        <v>0</v>
      </c>
      <c r="L23" s="48">
        <f>'[1]Секција А БПП T'!I21</f>
        <v>25</v>
      </c>
      <c r="M23" s="48">
        <f>'[1]Секција А БПП T'!J21</f>
        <v>12</v>
      </c>
      <c r="N23" s="48">
        <f>'[1]Секција А БПП T'!K21</f>
        <v>3117</v>
      </c>
      <c r="O23" s="48">
        <f>'[1]Секција А БПП T'!L21</f>
        <v>0</v>
      </c>
      <c r="P23" s="48">
        <f>'[1]Секција А БПП T'!M21</f>
        <v>0</v>
      </c>
      <c r="Q23" s="48">
        <f>'[1]Секција А БПП T'!N21</f>
        <v>5</v>
      </c>
      <c r="R23" s="48">
        <f>'[1]Секција А БПП T'!O21</f>
        <v>0</v>
      </c>
      <c r="S23" s="48">
        <f>'[1]Секција А БПП T'!P21</f>
        <v>0</v>
      </c>
      <c r="T23" s="48">
        <f>'[1]Секција А БПП T'!Q21</f>
        <v>0</v>
      </c>
      <c r="U23" s="48">
        <f>'[1]Секција А БПП T'!R21</f>
        <v>0</v>
      </c>
      <c r="V23" s="48">
        <f>'[1]Секција А БПП T'!S21</f>
        <v>24</v>
      </c>
      <c r="W23" s="48">
        <f>'[1]Секција А БПП T'!T21</f>
        <v>0</v>
      </c>
      <c r="X23" s="48">
        <f>'[1]Секција А БПП T'!U21</f>
        <v>0</v>
      </c>
      <c r="Y23" s="49">
        <f>'[1]Секција А БПП T'!V21</f>
        <v>3359</v>
      </c>
    </row>
    <row r="24" spans="4:25" s="10" customFormat="1" ht="15">
      <c r="D24" s="105" t="s">
        <v>21</v>
      </c>
      <c r="E24" s="48">
        <f>'[1]Секција А БПП T'!B22</f>
        <v>381</v>
      </c>
      <c r="F24" s="48">
        <f>'[1]Секција А БПП T'!C22</f>
        <v>0</v>
      </c>
      <c r="G24" s="48">
        <f>'[1]Секција А БПП T'!D22</f>
        <v>670</v>
      </c>
      <c r="H24" s="48">
        <f>'[1]Секција А БПП T'!E22</f>
        <v>0</v>
      </c>
      <c r="I24" s="48">
        <f>'[1]Секција А БПП T'!F22</f>
        <v>0</v>
      </c>
      <c r="J24" s="48">
        <f>'[1]Секција А БПП T'!G22</f>
        <v>0</v>
      </c>
      <c r="K24" s="48">
        <f>'[1]Секција А БПП T'!H22</f>
        <v>52</v>
      </c>
      <c r="L24" s="48">
        <f>'[1]Секција А БПП T'!I22</f>
        <v>252</v>
      </c>
      <c r="M24" s="48">
        <f>'[1]Секција А БПП T'!J22</f>
        <v>175</v>
      </c>
      <c r="N24" s="48">
        <f>'[1]Секција А БПП T'!K22</f>
        <v>4101</v>
      </c>
      <c r="O24" s="48">
        <f>'[1]Секција А БПП T'!L22</f>
        <v>0</v>
      </c>
      <c r="P24" s="48">
        <f>'[1]Секција А БПП T'!M22</f>
        <v>0</v>
      </c>
      <c r="Q24" s="48">
        <f>'[1]Секција А БПП T'!N22</f>
        <v>108</v>
      </c>
      <c r="R24" s="48">
        <f>'[1]Секција А БПП T'!O22</f>
        <v>0</v>
      </c>
      <c r="S24" s="48">
        <f>'[1]Секција А БПП T'!P22</f>
        <v>0</v>
      </c>
      <c r="T24" s="48">
        <f>'[1]Секција А БПП T'!Q22</f>
        <v>0</v>
      </c>
      <c r="U24" s="48">
        <f>'[1]Секција А БПП T'!R22</f>
        <v>0</v>
      </c>
      <c r="V24" s="48">
        <f>'[1]Секција А БПП T'!S22</f>
        <v>141</v>
      </c>
      <c r="W24" s="48">
        <f>'[1]Секција А БПП T'!T22</f>
        <v>0</v>
      </c>
      <c r="X24" s="48">
        <f>'[1]Секција А БПП T'!U22</f>
        <v>0</v>
      </c>
      <c r="Y24" s="49">
        <f>'[1]Секција А БПП T'!V22</f>
        <v>5880</v>
      </c>
    </row>
    <row r="25" spans="4:25" s="10" customFormat="1" ht="15">
      <c r="D25" s="105" t="s">
        <v>22</v>
      </c>
      <c r="E25" s="48">
        <f>'[1]Секција А БПП T'!B23</f>
        <v>57</v>
      </c>
      <c r="F25" s="48">
        <f>'[1]Секција А БПП T'!C23</f>
        <v>0</v>
      </c>
      <c r="G25" s="48">
        <f>'[1]Секција А БПП T'!D23</f>
        <v>21</v>
      </c>
      <c r="H25" s="48">
        <f>'[1]Секција А БПП T'!E23</f>
        <v>0</v>
      </c>
      <c r="I25" s="48">
        <f>'[1]Секција А БПП T'!F23</f>
        <v>0</v>
      </c>
      <c r="J25" s="48">
        <f>'[1]Секција А БПП T'!G23</f>
        <v>0</v>
      </c>
      <c r="K25" s="48">
        <f>'[1]Секција А БПП T'!H23</f>
        <v>54</v>
      </c>
      <c r="L25" s="48">
        <f>'[1]Секција А БПП T'!I23</f>
        <v>5</v>
      </c>
      <c r="M25" s="48">
        <f>'[1]Секција А БПП T'!J23</f>
        <v>12</v>
      </c>
      <c r="N25" s="48">
        <f>'[1]Секција А БПП T'!K23</f>
        <v>2716</v>
      </c>
      <c r="O25" s="48">
        <f>'[1]Секција А БПП T'!L23</f>
        <v>0</v>
      </c>
      <c r="P25" s="48">
        <f>'[1]Секција А БПП T'!M23</f>
        <v>0</v>
      </c>
      <c r="Q25" s="48">
        <f>'[1]Секција А БПП T'!N23</f>
        <v>36</v>
      </c>
      <c r="R25" s="48">
        <f>'[1]Секција А БПП T'!O23</f>
        <v>0</v>
      </c>
      <c r="S25" s="48">
        <f>'[1]Секција А БПП T'!P23</f>
        <v>0</v>
      </c>
      <c r="T25" s="48">
        <f>'[1]Секција А БПП T'!Q23</f>
        <v>0</v>
      </c>
      <c r="U25" s="48">
        <f>'[1]Секција А БПП T'!R23</f>
        <v>0</v>
      </c>
      <c r="V25" s="48">
        <f>'[1]Секција А БПП T'!S23</f>
        <v>1</v>
      </c>
      <c r="W25" s="48">
        <f>'[1]Секција А БПП T'!T23</f>
        <v>0</v>
      </c>
      <c r="X25" s="48">
        <f>'[1]Секција А БПП T'!U23</f>
        <v>0</v>
      </c>
      <c r="Y25" s="49">
        <f>'[1]Секција А БПП T'!V23</f>
        <v>2902</v>
      </c>
    </row>
    <row r="26" spans="2:25" s="10" customFormat="1" ht="15">
      <c r="B26" s="11"/>
      <c r="D26" s="105" t="s">
        <v>23</v>
      </c>
      <c r="E26" s="48">
        <f>'[1]Секција А БПП T'!B24</f>
        <v>1455</v>
      </c>
      <c r="F26" s="48">
        <f>'[1]Секција А БПП T'!C24</f>
        <v>65</v>
      </c>
      <c r="G26" s="48">
        <f>'[1]Секција А БПП T'!D24</f>
        <v>2314</v>
      </c>
      <c r="H26" s="48">
        <f>'[1]Секција А БПП T'!E24</f>
        <v>0</v>
      </c>
      <c r="I26" s="48">
        <f>'[1]Секција А БПП T'!F24</f>
        <v>918</v>
      </c>
      <c r="J26" s="48">
        <f>'[1]Секција А БПП T'!G24</f>
        <v>0</v>
      </c>
      <c r="K26" s="48">
        <f>'[1]Секција А БПП T'!H24</f>
        <v>874</v>
      </c>
      <c r="L26" s="48">
        <f>'[1]Секција А БПП T'!I24</f>
        <v>2789</v>
      </c>
      <c r="M26" s="48">
        <f>'[1]Секција А БПП T'!J24</f>
        <v>1987</v>
      </c>
      <c r="N26" s="48">
        <f>'[1]Секција А БПП T'!K24</f>
        <v>11227</v>
      </c>
      <c r="O26" s="48">
        <f>'[1]Секција А БПП T'!L24</f>
        <v>582</v>
      </c>
      <c r="P26" s="48">
        <f>'[1]Секција А БПП T'!M24</f>
        <v>0</v>
      </c>
      <c r="Q26" s="48">
        <f>'[1]Секција А БПП T'!N24</f>
        <v>1017</v>
      </c>
      <c r="R26" s="48">
        <f>'[1]Секција А БПП T'!O24</f>
        <v>0</v>
      </c>
      <c r="S26" s="48">
        <f>'[1]Секција А БПП T'!P24</f>
        <v>0</v>
      </c>
      <c r="T26" s="48">
        <f>'[1]Секција А БПП T'!Q24</f>
        <v>263</v>
      </c>
      <c r="U26" s="48">
        <f>'[1]Секција А БПП T'!R24</f>
        <v>0</v>
      </c>
      <c r="V26" s="48">
        <f>'[1]Секција А БПП T'!S24</f>
        <v>242</v>
      </c>
      <c r="W26" s="48">
        <f>'[1]Секција А БПП T'!T24</f>
        <v>581</v>
      </c>
      <c r="X26" s="48">
        <f>'[1]Секција А БПП T'!U24</f>
        <v>0</v>
      </c>
      <c r="Y26" s="49">
        <f>'[1]Секција А БПП T'!V24</f>
        <v>24314</v>
      </c>
    </row>
    <row r="27" spans="2:25" s="10" customFormat="1" ht="15">
      <c r="B27" s="11"/>
      <c r="D27" s="105" t="s">
        <v>24</v>
      </c>
      <c r="E27" s="48">
        <f>'[1]Секција А БПП T'!B25</f>
        <v>176</v>
      </c>
      <c r="F27" s="48">
        <f>'[1]Секција А БПП T'!C25</f>
        <v>0</v>
      </c>
      <c r="G27" s="48">
        <f>'[1]Секција А БПП T'!D25</f>
        <v>95</v>
      </c>
      <c r="H27" s="48">
        <f>'[1]Секција А БПП T'!E25</f>
        <v>0</v>
      </c>
      <c r="I27" s="48">
        <f>'[1]Секција А БПП T'!F25</f>
        <v>0</v>
      </c>
      <c r="J27" s="48">
        <f>'[1]Секција А БПП T'!G25</f>
        <v>0</v>
      </c>
      <c r="K27" s="48">
        <f>'[1]Секција А БПП T'!H25</f>
        <v>0</v>
      </c>
      <c r="L27" s="48">
        <f>'[1]Секција А БПП T'!I25</f>
        <v>0</v>
      </c>
      <c r="M27" s="48">
        <f>'[1]Секција А БПП T'!J25</f>
        <v>0</v>
      </c>
      <c r="N27" s="48">
        <f>'[1]Секција А БПП T'!K25</f>
        <v>8089</v>
      </c>
      <c r="O27" s="48">
        <f>'[1]Секција А БПП T'!L25</f>
        <v>0</v>
      </c>
      <c r="P27" s="48">
        <f>'[1]Секција А БПП T'!M25</f>
        <v>0</v>
      </c>
      <c r="Q27" s="48">
        <f>'[1]Секција А БПП T'!N25</f>
        <v>58</v>
      </c>
      <c r="R27" s="48">
        <f>'[1]Секција А БПП T'!O25</f>
        <v>0</v>
      </c>
      <c r="S27" s="48">
        <f>'[1]Секција А БПП T'!P25</f>
        <v>0</v>
      </c>
      <c r="T27" s="48">
        <f>'[1]Секција А БПП T'!Q25</f>
        <v>0</v>
      </c>
      <c r="U27" s="48">
        <f>'[1]Секција А БПП T'!R25</f>
        <v>0</v>
      </c>
      <c r="V27" s="48">
        <f>'[1]Секција А БПП T'!S25</f>
        <v>34</v>
      </c>
      <c r="W27" s="48">
        <f>'[1]Секција А БПП T'!T25</f>
        <v>0</v>
      </c>
      <c r="X27" s="48">
        <f>'[1]Секција А БПП T'!U25</f>
        <v>0</v>
      </c>
      <c r="Y27" s="49">
        <f>'[1]Секција А БПП T'!V25</f>
        <v>8452</v>
      </c>
    </row>
    <row r="28" spans="2:25" s="10" customFormat="1" ht="15">
      <c r="B28" s="11"/>
      <c r="D28" s="105" t="s">
        <v>25</v>
      </c>
      <c r="E28" s="48">
        <f>'[1]Секција А БПП T'!B26</f>
        <v>8</v>
      </c>
      <c r="F28" s="48">
        <f>'[1]Секција А БПП T'!C26</f>
        <v>0</v>
      </c>
      <c r="G28" s="48">
        <f>'[1]Секција А БПП T'!D26</f>
        <v>3</v>
      </c>
      <c r="H28" s="48">
        <f>'[1]Секција А БПП T'!E26</f>
        <v>0</v>
      </c>
      <c r="I28" s="48">
        <f>'[1]Секција А БПП T'!F26</f>
        <v>0</v>
      </c>
      <c r="J28" s="48">
        <f>'[1]Секција А БПП T'!G26</f>
        <v>0</v>
      </c>
      <c r="K28" s="48">
        <f>'[1]Секција А БПП T'!H26</f>
        <v>0</v>
      </c>
      <c r="L28" s="48">
        <f>'[1]Секција А БПП T'!I26</f>
        <v>0</v>
      </c>
      <c r="M28" s="48">
        <f>'[1]Секција А БПП T'!J26</f>
        <v>6</v>
      </c>
      <c r="N28" s="48">
        <f>'[1]Секција А БПП T'!K26</f>
        <v>213</v>
      </c>
      <c r="O28" s="48">
        <f>'[1]Секција А БПП T'!L26</f>
        <v>0</v>
      </c>
      <c r="P28" s="48">
        <f>'[1]Секција А БПП T'!M26</f>
        <v>0</v>
      </c>
      <c r="Q28" s="48">
        <f>'[1]Секција А БПП T'!N26</f>
        <v>0</v>
      </c>
      <c r="R28" s="48">
        <f>'[1]Секција А БПП T'!O26</f>
        <v>0</v>
      </c>
      <c r="S28" s="48">
        <f>'[1]Секција А БПП T'!P26</f>
        <v>0</v>
      </c>
      <c r="T28" s="48">
        <f>'[1]Секција А БПП T'!Q26</f>
        <v>0</v>
      </c>
      <c r="U28" s="48">
        <f>'[1]Секција А БПП T'!R26</f>
        <v>0</v>
      </c>
      <c r="V28" s="48">
        <f>'[1]Секција А БПП T'!S26</f>
        <v>6</v>
      </c>
      <c r="W28" s="48">
        <f>'[1]Секција А БПП T'!T26</f>
        <v>0</v>
      </c>
      <c r="X28" s="48">
        <f>'[1]Секција А БПП T'!U26</f>
        <v>0</v>
      </c>
      <c r="Y28" s="49">
        <f>'[1]Секција А БПП T'!V26</f>
        <v>236</v>
      </c>
    </row>
    <row r="29" spans="2:25" s="10" customFormat="1" ht="15">
      <c r="B29" s="11"/>
      <c r="D29" s="105" t="s">
        <v>26</v>
      </c>
      <c r="E29" s="48">
        <f>'[1]Секција А БПП T'!B27</f>
        <v>3407</v>
      </c>
      <c r="F29" s="48">
        <f>'[1]Секција А БПП T'!C27</f>
        <v>3455</v>
      </c>
      <c r="G29" s="48">
        <f>'[1]Секција А БПП T'!D27</f>
        <v>6371</v>
      </c>
      <c r="H29" s="48">
        <f>'[1]Секција А БПП T'!E27</f>
        <v>0</v>
      </c>
      <c r="I29" s="48">
        <f>'[1]Секција А БПП T'!F27</f>
        <v>0</v>
      </c>
      <c r="J29" s="48">
        <f>'[1]Секција А БПП T'!G27</f>
        <v>21</v>
      </c>
      <c r="K29" s="48">
        <f>'[1]Секција А БПП T'!H27</f>
        <v>344</v>
      </c>
      <c r="L29" s="48">
        <f>'[1]Секција А БПП T'!I27</f>
        <v>2607</v>
      </c>
      <c r="M29" s="48">
        <f>'[1]Секција А БПП T'!J27</f>
        <v>71589</v>
      </c>
      <c r="N29" s="48">
        <f>'[1]Секција А БПП T'!K27</f>
        <v>37286</v>
      </c>
      <c r="O29" s="48">
        <f>'[1]Секција А БПП T'!L27</f>
        <v>0</v>
      </c>
      <c r="P29" s="48">
        <f>'[1]Секција А БПП T'!M27</f>
        <v>0</v>
      </c>
      <c r="Q29" s="48">
        <f>'[1]Секција А БПП T'!N27</f>
        <v>652</v>
      </c>
      <c r="R29" s="48">
        <f>'[1]Секција А БПП T'!O27</f>
        <v>0</v>
      </c>
      <c r="S29" s="48">
        <f>'[1]Секција А БПП T'!P27</f>
        <v>0</v>
      </c>
      <c r="T29" s="48">
        <f>'[1]Секција А БПП T'!Q27</f>
        <v>0</v>
      </c>
      <c r="U29" s="48">
        <f>'[1]Секција А БПП T'!R27</f>
        <v>0</v>
      </c>
      <c r="V29" s="48">
        <f>'[1]Секција А БПП T'!S27</f>
        <v>758</v>
      </c>
      <c r="W29" s="48">
        <f>'[1]Секција А БПП T'!T27</f>
        <v>866</v>
      </c>
      <c r="X29" s="48">
        <f>'[1]Секција А БПП T'!U27</f>
        <v>0</v>
      </c>
      <c r="Y29" s="49">
        <f>'[1]Секција А БПП T'!V27</f>
        <v>127356</v>
      </c>
    </row>
    <row r="30" spans="2:25" s="10" customFormat="1" ht="15">
      <c r="B30" s="11"/>
      <c r="D30" s="105" t="s">
        <v>27</v>
      </c>
      <c r="E30" s="48">
        <f>'[1]Секција А БПП T'!B28</f>
        <v>2517</v>
      </c>
      <c r="F30" s="48">
        <f>'[1]Секција А БПП T'!C28</f>
        <v>0</v>
      </c>
      <c r="G30" s="48">
        <f>'[1]Секција А БПП T'!D28</f>
        <v>373</v>
      </c>
      <c r="H30" s="48">
        <f>'[1]Секција А БПП T'!E28</f>
        <v>0</v>
      </c>
      <c r="I30" s="48">
        <f>'[1]Секција А БПП T'!F28</f>
        <v>0</v>
      </c>
      <c r="J30" s="48">
        <f>'[1]Секција А БПП T'!G28</f>
        <v>0</v>
      </c>
      <c r="K30" s="48">
        <f>'[1]Секција А БПП T'!H28</f>
        <v>584</v>
      </c>
      <c r="L30" s="48">
        <f>'[1]Секција А БПП T'!I28</f>
        <v>449</v>
      </c>
      <c r="M30" s="48">
        <f>'[1]Секција А БПП T'!J28</f>
        <v>330</v>
      </c>
      <c r="N30" s="48">
        <f>'[1]Секција А БПП T'!K28</f>
        <v>846</v>
      </c>
      <c r="O30" s="48">
        <f>'[1]Секција А БПП T'!L28</f>
        <v>0</v>
      </c>
      <c r="P30" s="48">
        <f>'[1]Секција А БПП T'!M28</f>
        <v>0</v>
      </c>
      <c r="Q30" s="48">
        <f>'[1]Секција А БПП T'!N28</f>
        <v>78</v>
      </c>
      <c r="R30" s="48">
        <f>'[1]Секција А БПП T'!O28</f>
        <v>0</v>
      </c>
      <c r="S30" s="48">
        <f>'[1]Секција А БПП T'!P28</f>
        <v>0</v>
      </c>
      <c r="T30" s="48">
        <f>'[1]Секција А БПП T'!Q28</f>
        <v>0</v>
      </c>
      <c r="U30" s="48">
        <f>'[1]Секција А БПП T'!R28</f>
        <v>0</v>
      </c>
      <c r="V30" s="48">
        <f>'[1]Секција А БПП T'!S28</f>
        <v>15</v>
      </c>
      <c r="W30" s="48">
        <f>'[1]Секција А БПП T'!T28</f>
        <v>0</v>
      </c>
      <c r="X30" s="48">
        <f>'[1]Секција А БПП T'!U28</f>
        <v>0</v>
      </c>
      <c r="Y30" s="49">
        <f>'[1]Секција А БПП T'!V28</f>
        <v>5192</v>
      </c>
    </row>
    <row r="31" spans="2:25" s="10" customFormat="1" ht="15">
      <c r="B31" s="11"/>
      <c r="D31" s="105" t="s">
        <v>28</v>
      </c>
      <c r="E31" s="48">
        <f>'[1]Секција А БПП T'!B29</f>
        <v>96</v>
      </c>
      <c r="F31" s="48">
        <f>'[1]Секција А БПП T'!C29</f>
        <v>0</v>
      </c>
      <c r="G31" s="48">
        <f>'[1]Секција А БПП T'!D29</f>
        <v>8233</v>
      </c>
      <c r="H31" s="48">
        <f>'[1]Секција А БПП T'!E29</f>
        <v>0</v>
      </c>
      <c r="I31" s="48">
        <f>'[1]Секција А БПП T'!F29</f>
        <v>0</v>
      </c>
      <c r="J31" s="48">
        <f>'[1]Секција А БПП T'!G29</f>
        <v>0</v>
      </c>
      <c r="K31" s="48">
        <f>'[1]Секција А БПП T'!H29</f>
        <v>0</v>
      </c>
      <c r="L31" s="48">
        <f>'[1]Секција А БПП T'!I29</f>
        <v>10</v>
      </c>
      <c r="M31" s="48">
        <f>'[1]Секција А БПП T'!J29</f>
        <v>128</v>
      </c>
      <c r="N31" s="48">
        <f>'[1]Секција А БПП T'!K29</f>
        <v>3517</v>
      </c>
      <c r="O31" s="48">
        <f>'[1]Секција А БПП T'!L29</f>
        <v>0</v>
      </c>
      <c r="P31" s="48">
        <f>'[1]Секција А БПП T'!M29</f>
        <v>0</v>
      </c>
      <c r="Q31" s="48">
        <f>'[1]Секција А БПП T'!N29</f>
        <v>122</v>
      </c>
      <c r="R31" s="48">
        <f>'[1]Секција А БПП T'!O29</f>
        <v>0</v>
      </c>
      <c r="S31" s="48">
        <f>'[1]Секција А БПП T'!P29</f>
        <v>0</v>
      </c>
      <c r="T31" s="48">
        <f>'[1]Секција А БПП T'!Q29</f>
        <v>0</v>
      </c>
      <c r="U31" s="48">
        <f>'[1]Секција А БПП T'!R29</f>
        <v>0</v>
      </c>
      <c r="V31" s="48">
        <f>'[1]Секција А БПП T'!S29</f>
        <v>4</v>
      </c>
      <c r="W31" s="48">
        <f>'[1]Секција А БПП T'!T29</f>
        <v>0</v>
      </c>
      <c r="X31" s="48">
        <f>'[1]Секција А БПП T'!U29</f>
        <v>0</v>
      </c>
      <c r="Y31" s="49">
        <f>'[1]Секција А БПП T'!V29</f>
        <v>12110</v>
      </c>
    </row>
    <row r="32" spans="2:25" s="10" customFormat="1" ht="15">
      <c r="B32" s="11"/>
      <c r="D32" s="105" t="s">
        <v>29</v>
      </c>
      <c r="E32" s="48">
        <f>'[1]Секција А БПП T'!B30</f>
        <v>398</v>
      </c>
      <c r="F32" s="48">
        <f>'[1]Секција А БПП T'!C30</f>
        <v>0</v>
      </c>
      <c r="G32" s="48">
        <f>'[1]Секција А БПП T'!D30</f>
        <v>520</v>
      </c>
      <c r="H32" s="48">
        <f>'[1]Секција А БПП T'!E30</f>
        <v>0</v>
      </c>
      <c r="I32" s="48">
        <f>'[1]Секција А БПП T'!F30</f>
        <v>0</v>
      </c>
      <c r="J32" s="48">
        <f>'[1]Секција А БПП T'!G30</f>
        <v>24</v>
      </c>
      <c r="K32" s="48">
        <f>'[1]Секција А БПП T'!H30</f>
        <v>135</v>
      </c>
      <c r="L32" s="48">
        <f>'[1]Секција А БПП T'!I30</f>
        <v>306</v>
      </c>
      <c r="M32" s="48">
        <f>'[1]Секција А БПП T'!J30</f>
        <v>4</v>
      </c>
      <c r="N32" s="48">
        <f>'[1]Секција А БПП T'!K30</f>
        <v>6940</v>
      </c>
      <c r="O32" s="48">
        <f>'[1]Секција А БПП T'!L30</f>
        <v>0</v>
      </c>
      <c r="P32" s="48">
        <f>'[1]Секција А БПП T'!M30</f>
        <v>0</v>
      </c>
      <c r="Q32" s="48">
        <f>'[1]Секција А БПП T'!N30</f>
        <v>33</v>
      </c>
      <c r="R32" s="48">
        <f>'[1]Секција А БПП T'!O30</f>
        <v>0</v>
      </c>
      <c r="S32" s="48">
        <f>'[1]Секција А БПП T'!P30</f>
        <v>0</v>
      </c>
      <c r="T32" s="48">
        <f>'[1]Секција А БПП T'!Q30</f>
        <v>0</v>
      </c>
      <c r="U32" s="48">
        <f>'[1]Секција А БПП T'!R30</f>
        <v>0</v>
      </c>
      <c r="V32" s="48">
        <f>'[1]Секција А БПП T'!S30</f>
        <v>56</v>
      </c>
      <c r="W32" s="48">
        <f>'[1]Секција А БПП T'!T30</f>
        <v>11</v>
      </c>
      <c r="X32" s="48">
        <f>'[1]Секција А БПП T'!U30</f>
        <v>0</v>
      </c>
      <c r="Y32" s="49">
        <f>'[1]Секција А БПП T'!V30</f>
        <v>8429</v>
      </c>
    </row>
    <row r="33" spans="2:25" s="10" customFormat="1" ht="15">
      <c r="B33" s="11"/>
      <c r="D33" s="93" t="s">
        <v>30</v>
      </c>
      <c r="E33" s="48">
        <f>'[1]Секција А БПП T'!B31</f>
        <v>242</v>
      </c>
      <c r="F33" s="48">
        <f>'[1]Секција А БПП T'!C31</f>
        <v>0</v>
      </c>
      <c r="G33" s="48">
        <f>'[1]Секција А БПП T'!D31</f>
        <v>2251</v>
      </c>
      <c r="H33" s="48">
        <f>'[1]Секција А БПП T'!E31</f>
        <v>0</v>
      </c>
      <c r="I33" s="48">
        <f>'[1]Секција А БПП T'!F31</f>
        <v>0</v>
      </c>
      <c r="J33" s="48">
        <f>'[1]Секција А БПП T'!G31</f>
        <v>0</v>
      </c>
      <c r="K33" s="48">
        <f>'[1]Секција А БПП T'!H31</f>
        <v>0</v>
      </c>
      <c r="L33" s="48">
        <f>'[1]Секција А БПП T'!I31</f>
        <v>49</v>
      </c>
      <c r="M33" s="48">
        <f>'[1]Секција А БПП T'!J31</f>
        <v>83</v>
      </c>
      <c r="N33" s="48">
        <f>'[1]Секција А БПП T'!K31</f>
        <v>1877</v>
      </c>
      <c r="O33" s="48">
        <f>'[1]Секција А БПП T'!L31</f>
        <v>0</v>
      </c>
      <c r="P33" s="48">
        <f>'[1]Секција А БПП T'!M31</f>
        <v>0</v>
      </c>
      <c r="Q33" s="48">
        <f>'[1]Секција А БПП T'!N31</f>
        <v>12</v>
      </c>
      <c r="R33" s="48">
        <f>'[1]Секција А БПП T'!O31</f>
        <v>0</v>
      </c>
      <c r="S33" s="48">
        <f>'[1]Секција А БПП T'!P31</f>
        <v>0</v>
      </c>
      <c r="T33" s="48">
        <f>'[1]Секција А БПП T'!Q31</f>
        <v>0</v>
      </c>
      <c r="U33" s="48">
        <f>'[1]Секција А БПП T'!R31</f>
        <v>0</v>
      </c>
      <c r="V33" s="48">
        <f>'[1]Секција А БПП T'!S31</f>
        <v>52</v>
      </c>
      <c r="W33" s="48">
        <f>'[1]Секција А БПП T'!T31</f>
        <v>48</v>
      </c>
      <c r="X33" s="48">
        <f>'[1]Секција А БПП T'!U31</f>
        <v>0</v>
      </c>
      <c r="Y33" s="49">
        <f>'[1]Секција А БПП T'!V31</f>
        <v>4614</v>
      </c>
    </row>
    <row r="34" spans="2:25" s="10" customFormat="1" ht="15">
      <c r="B34" s="11"/>
      <c r="D34" s="93" t="s">
        <v>31</v>
      </c>
      <c r="E34" s="48">
        <f>'[1]Секција А БПП T'!B32</f>
        <v>0</v>
      </c>
      <c r="F34" s="48">
        <f>'[1]Секција А БПП T'!C32</f>
        <v>0</v>
      </c>
      <c r="G34" s="48">
        <f>'[1]Секција А БПП T'!D32</f>
        <v>10</v>
      </c>
      <c r="H34" s="48">
        <f>'[1]Секција А БПП T'!E32</f>
        <v>0</v>
      </c>
      <c r="I34" s="48">
        <f>'[1]Секција А БПП T'!F32</f>
        <v>0</v>
      </c>
      <c r="J34" s="48">
        <f>'[1]Секција А БПП T'!G32</f>
        <v>0</v>
      </c>
      <c r="K34" s="48">
        <f>'[1]Секција А БПП T'!H32</f>
        <v>0</v>
      </c>
      <c r="L34" s="48">
        <f>'[1]Секција А БПП T'!I32</f>
        <v>0</v>
      </c>
      <c r="M34" s="48">
        <f>'[1]Секција А БПП T'!J32</f>
        <v>0</v>
      </c>
      <c r="N34" s="48">
        <f>'[1]Секција А БПП T'!K32</f>
        <v>4223</v>
      </c>
      <c r="O34" s="48">
        <f>'[1]Секција А БПП T'!L32</f>
        <v>0</v>
      </c>
      <c r="P34" s="48">
        <f>'[1]Секција А БПП T'!M32</f>
        <v>0</v>
      </c>
      <c r="Q34" s="48">
        <f>'[1]Секција А БПП T'!N32</f>
        <v>0</v>
      </c>
      <c r="R34" s="48">
        <f>'[1]Секција А БПП T'!O32</f>
        <v>0</v>
      </c>
      <c r="S34" s="48">
        <f>'[1]Секција А БПП T'!P32</f>
        <v>0</v>
      </c>
      <c r="T34" s="48">
        <f>'[1]Секција А БПП T'!Q32</f>
        <v>0</v>
      </c>
      <c r="U34" s="48">
        <f>'[1]Секција А БПП T'!R32</f>
        <v>0</v>
      </c>
      <c r="V34" s="48">
        <f>'[1]Секција А БПП T'!S32</f>
        <v>5</v>
      </c>
      <c r="W34" s="48">
        <f>'[1]Секција А БПП T'!T32</f>
        <v>0</v>
      </c>
      <c r="X34" s="48">
        <f>'[1]Секција А БПП T'!U32</f>
        <v>0</v>
      </c>
      <c r="Y34" s="49">
        <f>'[1]Секција А БПП T'!V32</f>
        <v>4238</v>
      </c>
    </row>
    <row r="35" spans="2:25" s="10" customFormat="1" ht="15">
      <c r="B35" s="11"/>
      <c r="D35" s="93" t="s">
        <v>32</v>
      </c>
      <c r="E35" s="48">
        <f>'[1]Секција А БПП T'!B33</f>
        <v>616</v>
      </c>
      <c r="F35" s="48">
        <f>'[1]Секција А БПП T'!C33</f>
        <v>0</v>
      </c>
      <c r="G35" s="48">
        <f>'[1]Секција А БПП T'!D33</f>
        <v>739</v>
      </c>
      <c r="H35" s="48">
        <f>'[1]Секција А БПП T'!E33</f>
        <v>0</v>
      </c>
      <c r="I35" s="48">
        <f>'[1]Секција А БПП T'!F33</f>
        <v>0</v>
      </c>
      <c r="J35" s="48">
        <f>'[1]Секција А БПП T'!G33</f>
        <v>0</v>
      </c>
      <c r="K35" s="48">
        <f>'[1]Секција А БПП T'!H33</f>
        <v>0</v>
      </c>
      <c r="L35" s="48">
        <f>'[1]Секција А БПП T'!I33</f>
        <v>193</v>
      </c>
      <c r="M35" s="48">
        <f>'[1]Секција А БПП T'!J33</f>
        <v>963</v>
      </c>
      <c r="N35" s="48">
        <f>'[1]Секција А БПП T'!K33</f>
        <v>4296</v>
      </c>
      <c r="O35" s="48">
        <f>'[1]Секција А БПП T'!L33</f>
        <v>0</v>
      </c>
      <c r="P35" s="48">
        <f>'[1]Секција А БПП T'!M33</f>
        <v>0</v>
      </c>
      <c r="Q35" s="48">
        <f>'[1]Секција А БПП T'!N33</f>
        <v>22</v>
      </c>
      <c r="R35" s="48">
        <f>'[1]Секција А БПП T'!O33</f>
        <v>0</v>
      </c>
      <c r="S35" s="48">
        <f>'[1]Секција А БПП T'!P33</f>
        <v>0</v>
      </c>
      <c r="T35" s="48">
        <f>'[1]Секција А БПП T'!Q33</f>
        <v>0</v>
      </c>
      <c r="U35" s="48">
        <f>'[1]Секција А БПП T'!R33</f>
        <v>0</v>
      </c>
      <c r="V35" s="48">
        <f>'[1]Секција А БПП T'!S33</f>
        <v>45</v>
      </c>
      <c r="W35" s="48">
        <f>'[1]Секција А БПП T'!T33</f>
        <v>0</v>
      </c>
      <c r="X35" s="48">
        <f>'[1]Секција А БПП T'!U33</f>
        <v>0</v>
      </c>
      <c r="Y35" s="49">
        <f>'[1]Секција А БПП T'!V33</f>
        <v>6874</v>
      </c>
    </row>
    <row r="36" spans="2:25" s="10" customFormat="1" ht="15">
      <c r="B36" s="11"/>
      <c r="D36" s="93" t="s">
        <v>33</v>
      </c>
      <c r="E36" s="48">
        <f>'[1]Секција А БПП T'!B34</f>
        <v>36</v>
      </c>
      <c r="F36" s="48">
        <f>'[1]Секција А БПП T'!C34</f>
        <v>0</v>
      </c>
      <c r="G36" s="48">
        <f>'[1]Секција А БПП T'!D34</f>
        <v>69</v>
      </c>
      <c r="H36" s="48">
        <f>'[1]Секција А БПП T'!E34</f>
        <v>0</v>
      </c>
      <c r="I36" s="48">
        <f>'[1]Секција А БПП T'!F34</f>
        <v>0</v>
      </c>
      <c r="J36" s="48">
        <f>'[1]Секција А БПП T'!G34</f>
        <v>0</v>
      </c>
      <c r="K36" s="48">
        <f>'[1]Секција А БПП T'!H34</f>
        <v>0</v>
      </c>
      <c r="L36" s="48">
        <f>'[1]Секција А БПП T'!I34</f>
        <v>0</v>
      </c>
      <c r="M36" s="48">
        <f>'[1]Секција А БПП T'!J34</f>
        <v>2</v>
      </c>
      <c r="N36" s="48">
        <f>'[1]Секција А БПП T'!K34</f>
        <v>1481</v>
      </c>
      <c r="O36" s="48">
        <f>'[1]Секција А БПП T'!L34</f>
        <v>0</v>
      </c>
      <c r="P36" s="48">
        <f>'[1]Секција А БПП T'!M34</f>
        <v>0</v>
      </c>
      <c r="Q36" s="48">
        <f>'[1]Секција А БПП T'!N34</f>
        <v>15</v>
      </c>
      <c r="R36" s="48">
        <f>'[1]Секција А БПП T'!O34</f>
        <v>0</v>
      </c>
      <c r="S36" s="48">
        <f>'[1]Секција А БПП T'!P34</f>
        <v>0</v>
      </c>
      <c r="T36" s="48">
        <f>'[1]Секција А БПП T'!Q34</f>
        <v>0</v>
      </c>
      <c r="U36" s="48">
        <f>'[1]Секција А БПП T'!R34</f>
        <v>0</v>
      </c>
      <c r="V36" s="48">
        <f>'[1]Секција А БПП T'!S34</f>
        <v>22</v>
      </c>
      <c r="W36" s="48">
        <f>'[1]Секција А БПП T'!T34</f>
        <v>0</v>
      </c>
      <c r="X36" s="48">
        <f>'[1]Секција А БПП T'!U34</f>
        <v>0</v>
      </c>
      <c r="Y36" s="49">
        <f>'[1]Секција А БПП T'!V34</f>
        <v>1625</v>
      </c>
    </row>
    <row r="37" spans="2:25" s="10" customFormat="1" ht="15">
      <c r="B37" s="11"/>
      <c r="D37" s="93" t="s">
        <v>34</v>
      </c>
      <c r="E37" s="48">
        <f>'[1]Секција А БПП T'!B35</f>
        <v>1051</v>
      </c>
      <c r="F37" s="48">
        <f>'[1]Секција А БПП T'!C35</f>
        <v>64</v>
      </c>
      <c r="G37" s="48">
        <f>'[1]Секција А БПП T'!D35</f>
        <v>917</v>
      </c>
      <c r="H37" s="48">
        <f>'[1]Секција А БПП T'!E35</f>
        <v>0</v>
      </c>
      <c r="I37" s="48">
        <f>'[1]Секција А БПП T'!F35</f>
        <v>0</v>
      </c>
      <c r="J37" s="48">
        <f>'[1]Секција А БПП T'!G35</f>
        <v>0</v>
      </c>
      <c r="K37" s="48">
        <f>'[1]Секција А БПП T'!H35</f>
        <v>15</v>
      </c>
      <c r="L37" s="48">
        <f>'[1]Секција А БПП T'!I35</f>
        <v>229</v>
      </c>
      <c r="M37" s="48">
        <f>'[1]Секција А БПП T'!J35</f>
        <v>482</v>
      </c>
      <c r="N37" s="48">
        <f>'[1]Секција А БПП T'!K35</f>
        <v>1519</v>
      </c>
      <c r="O37" s="48">
        <f>'[1]Секција А БПП T'!L35</f>
        <v>0</v>
      </c>
      <c r="P37" s="48">
        <f>'[1]Секција А БПП T'!M35</f>
        <v>0</v>
      </c>
      <c r="Q37" s="48">
        <f>'[1]Секција А БПП T'!N35</f>
        <v>72</v>
      </c>
      <c r="R37" s="48">
        <f>'[1]Секција А БПП T'!O35</f>
        <v>0</v>
      </c>
      <c r="S37" s="48">
        <f>'[1]Секција А БПП T'!P35</f>
        <v>0</v>
      </c>
      <c r="T37" s="48">
        <f>'[1]Секција А БПП T'!Q35</f>
        <v>0</v>
      </c>
      <c r="U37" s="48">
        <f>'[1]Секција А БПП T'!R35</f>
        <v>0</v>
      </c>
      <c r="V37" s="48">
        <f>'[1]Секција А БПП T'!S35</f>
        <v>48</v>
      </c>
      <c r="W37" s="48">
        <f>'[1]Секција А БПП T'!T35</f>
        <v>0</v>
      </c>
      <c r="X37" s="48">
        <f>'[1]Секција А БПП T'!U35</f>
        <v>0</v>
      </c>
      <c r="Y37" s="49">
        <f>'[1]Секција А БПП T'!V35</f>
        <v>4397</v>
      </c>
    </row>
    <row r="38" spans="2:25" s="10" customFormat="1" ht="15">
      <c r="B38" s="11"/>
      <c r="D38" s="107" t="s">
        <v>55</v>
      </c>
      <c r="E38" s="73">
        <f>'[1]Секција А БПП T'!B36</f>
        <v>28</v>
      </c>
      <c r="F38" s="73">
        <f>'[1]Секција А БПП T'!C36</f>
        <v>0</v>
      </c>
      <c r="G38" s="73">
        <f>'[1]Секција А БПП T'!D36</f>
        <v>55</v>
      </c>
      <c r="H38" s="73">
        <f>'[1]Секција А БПП T'!E36</f>
        <v>0</v>
      </c>
      <c r="I38" s="73">
        <f>'[1]Секција А БПП T'!F36</f>
        <v>0</v>
      </c>
      <c r="J38" s="73">
        <f>'[1]Секција А БПП T'!G36</f>
        <v>0</v>
      </c>
      <c r="K38" s="73">
        <f>'[1]Секција А БПП T'!H36</f>
        <v>0</v>
      </c>
      <c r="L38" s="73">
        <f>'[1]Секција А БПП T'!I36</f>
        <v>0</v>
      </c>
      <c r="M38" s="73">
        <f>'[1]Секција А БПП T'!J36</f>
        <v>0</v>
      </c>
      <c r="N38" s="73">
        <f>'[1]Секција А БПП T'!K36</f>
        <v>124</v>
      </c>
      <c r="O38" s="73">
        <f>'[1]Секција А БПП T'!L36</f>
        <v>0</v>
      </c>
      <c r="P38" s="73">
        <f>'[1]Секција А БПП T'!M36</f>
        <v>0</v>
      </c>
      <c r="Q38" s="73">
        <f>'[1]Секција А БПП T'!N36</f>
        <v>36</v>
      </c>
      <c r="R38" s="73">
        <f>'[1]Секција А БПП T'!O36</f>
        <v>0</v>
      </c>
      <c r="S38" s="73">
        <f>'[1]Секција А БПП T'!P36</f>
        <v>0</v>
      </c>
      <c r="T38" s="73">
        <f>'[1]Секција А БПП T'!Q36</f>
        <v>0</v>
      </c>
      <c r="U38" s="73">
        <f>'[1]Секција А БПП T'!R36</f>
        <v>0</v>
      </c>
      <c r="V38" s="73">
        <f>'[1]Секција А БПП T'!S36</f>
        <v>6</v>
      </c>
      <c r="W38" s="73">
        <f>'[1]Секција А БПП T'!T36</f>
        <v>0</v>
      </c>
      <c r="X38" s="48">
        <f>'[1]Секција А БПП T'!U36</f>
        <v>0</v>
      </c>
      <c r="Y38" s="74">
        <f>'[1]Секција А БПП T'!V36</f>
        <v>249</v>
      </c>
    </row>
    <row r="39" spans="2:27" s="10" customFormat="1" ht="15.75" thickBot="1">
      <c r="B39" s="11"/>
      <c r="D39" s="108" t="s">
        <v>35</v>
      </c>
      <c r="E39" s="62">
        <f>'[1]Секција А БПП T'!B37</f>
        <v>29834</v>
      </c>
      <c r="F39" s="62">
        <f>'[1]Секција А БПП T'!C37</f>
        <v>43378</v>
      </c>
      <c r="G39" s="62">
        <f>'[1]Секција А БПП T'!D37</f>
        <v>41481</v>
      </c>
      <c r="H39" s="62">
        <f>'[1]Секција А БПП T'!E37</f>
        <v>0</v>
      </c>
      <c r="I39" s="62">
        <f>'[1]Секција А БПП T'!F37</f>
        <v>918</v>
      </c>
      <c r="J39" s="62">
        <f>'[1]Секција А БПП T'!G37</f>
        <v>45</v>
      </c>
      <c r="K39" s="62">
        <f>'[1]Секција А БПП T'!H37</f>
        <v>4510</v>
      </c>
      <c r="L39" s="62">
        <f>'[1]Секција А БПП T'!I37</f>
        <v>39807</v>
      </c>
      <c r="M39" s="62">
        <f>'[1]Секција А БПП T'!J37</f>
        <v>115101</v>
      </c>
      <c r="N39" s="62">
        <f>'[1]Секција А БПП T'!K37</f>
        <v>244300</v>
      </c>
      <c r="O39" s="62">
        <f>'[1]Секција А БПП T'!L37</f>
        <v>582</v>
      </c>
      <c r="P39" s="62">
        <f>'[1]Секција А БПП T'!M37</f>
        <v>7</v>
      </c>
      <c r="Q39" s="62">
        <f>'[1]Секција А БПП T'!N37</f>
        <v>14704</v>
      </c>
      <c r="R39" s="62">
        <f>'[1]Секција А БПП T'!O37</f>
        <v>0</v>
      </c>
      <c r="S39" s="62">
        <f>'[1]Секција А БПП T'!P37</f>
        <v>28</v>
      </c>
      <c r="T39" s="62">
        <f>'[1]Секција А БПП T'!Q37</f>
        <v>519</v>
      </c>
      <c r="U39" s="62">
        <f>'[1]Секција А БПП T'!R37</f>
        <v>0</v>
      </c>
      <c r="V39" s="62">
        <f>'[1]Секција А БПП T'!S37</f>
        <v>3840</v>
      </c>
      <c r="W39" s="62">
        <f>'[1]Секција А БПП T'!T37</f>
        <v>105957</v>
      </c>
      <c r="X39" s="62">
        <f>'[1]Секција А БПП T'!U37</f>
        <v>39585</v>
      </c>
      <c r="Y39" s="64">
        <f>SUM(Y4:Y38)</f>
        <v>684598</v>
      </c>
      <c r="AA39" s="10" t="s">
        <v>0</v>
      </c>
    </row>
    <row r="40" spans="1:6" s="80" customFormat="1" ht="15.75" thickTop="1">
      <c r="A40" s="82"/>
      <c r="B40" s="83"/>
      <c r="C40" s="82"/>
      <c r="D40" s="81"/>
      <c r="F40" s="81"/>
    </row>
    <row r="41" spans="1:6" s="80" customFormat="1" ht="15">
      <c r="A41" s="82"/>
      <c r="B41" s="83"/>
      <c r="C41" s="82"/>
      <c r="D41" s="81"/>
      <c r="F41" s="81"/>
    </row>
    <row r="42" spans="1:4" s="80" customFormat="1" ht="15">
      <c r="A42" s="82"/>
      <c r="B42" s="83"/>
      <c r="C42" s="82"/>
      <c r="D42" s="81"/>
    </row>
    <row r="43" s="80" customFormat="1" ht="15">
      <c r="B43" s="79"/>
    </row>
    <row r="44" s="80" customFormat="1" ht="15">
      <c r="B44" s="79"/>
    </row>
    <row r="45" s="80" customFormat="1" ht="15">
      <c r="B45" s="79"/>
    </row>
    <row r="46" s="80" customFormat="1" ht="15">
      <c r="B46" s="79"/>
    </row>
    <row r="47" s="80" customFormat="1" ht="15">
      <c r="B47" s="79"/>
    </row>
    <row r="48" s="80" customFormat="1" ht="15">
      <c r="B48" s="79"/>
    </row>
    <row r="49" s="80" customFormat="1" ht="15">
      <c r="B49" s="79"/>
    </row>
    <row r="50" s="80" customFormat="1" ht="15">
      <c r="B50" s="79"/>
    </row>
    <row r="51" s="80" customFormat="1" ht="15">
      <c r="B51" s="79"/>
    </row>
    <row r="52" s="80" customFormat="1" ht="15">
      <c r="B52" s="79"/>
    </row>
    <row r="53" s="80" customFormat="1" ht="15">
      <c r="B53" s="79"/>
    </row>
    <row r="54" s="80" customFormat="1" ht="15">
      <c r="B54" s="79"/>
    </row>
    <row r="55" s="80" customFormat="1" ht="15">
      <c r="B55" s="79"/>
    </row>
    <row r="56" s="80" customFormat="1" ht="15">
      <c r="B56" s="79"/>
    </row>
    <row r="57" s="80" customFormat="1" ht="15">
      <c r="B57" s="79"/>
    </row>
    <row r="58" s="80" customFormat="1" ht="15">
      <c r="B58" s="79"/>
    </row>
    <row r="59" s="80" customFormat="1" ht="15">
      <c r="B59" s="79"/>
    </row>
    <row r="60" s="80" customFormat="1" ht="15">
      <c r="B60" s="79"/>
    </row>
    <row r="61" s="80" customFormat="1" ht="15">
      <c r="B61" s="79"/>
    </row>
    <row r="62" s="80" customFormat="1" ht="15">
      <c r="B62" s="79"/>
    </row>
    <row r="63" s="80" customFormat="1" ht="15">
      <c r="B63" s="79"/>
    </row>
    <row r="64" s="80" customFormat="1" ht="15">
      <c r="B64" s="79"/>
    </row>
    <row r="65" s="80" customFormat="1" ht="15">
      <c r="B65" s="79"/>
    </row>
    <row r="66" s="10" customFormat="1" ht="15">
      <c r="B66" s="11"/>
    </row>
    <row r="67" s="10" customFormat="1" ht="15">
      <c r="B67" s="11"/>
    </row>
  </sheetData>
  <sheetProtection/>
  <mergeCells count="1">
    <mergeCell ref="D1:Y1"/>
  </mergeCells>
  <printOptions horizontalCentered="1"/>
  <pageMargins left="0" right="0" top="0.3937007874015748" bottom="0" header="0" footer="0.31496062992125984"/>
  <pageSetup fitToHeight="1" fitToWidth="1"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Slagjana.Miljkovik</dc:creator>
  <cp:keywords/>
  <dc:description/>
  <cp:lastModifiedBy>Visar Imeri</cp:lastModifiedBy>
  <cp:lastPrinted>2019-07-02T11:06:55Z</cp:lastPrinted>
  <dcterms:created xsi:type="dcterms:W3CDTF">2012-06-12T09:00:14Z</dcterms:created>
  <dcterms:modified xsi:type="dcterms:W3CDTF">2019-07-25T06:21:57Z</dcterms:modified>
  <cp:category/>
  <cp:version/>
  <cp:contentType/>
  <cp:contentStatus/>
</cp:coreProperties>
</file>